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<sst xmlns="http://schemas.openxmlformats.org/spreadsheetml/2006/main" count="201" uniqueCount="66">
  <si>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</si>
  <si>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</si>
  <si>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</si>
  <si>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</si>
  <si>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</si>
  <si>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</si>
  <si>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</si>
  <si>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</si>
  <si>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</si>
  <si>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</si>
  <si>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</si>
  <si>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</si>
  <si>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</si>
  <si>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</si>
  <si>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</si>
  <si>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</si>
  <si>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</si>
  <si>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</si>
  <si>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</si>
  <si>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</si>
  <si>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</si>
  <si>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</si>
  <si>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</si>
  <si>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</si>
  <si>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</si>
  <si>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</si>
  <si>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2022г.   </t>
  </si>
  <si>
    <t>нет</t>
  </si>
  <si>
    <t xml:space="preserve">Отчёт о технологических нарушениях в эл. сетях-35; 10; 6кВ филиала АО «Горэлектросеть» «РГЭС» за 2022г.   </t>
  </si>
  <si>
    <t xml:space="preserve">Отчёт о технологических нарушениях в эл. сетях-35; 10; 6кВ АО «Горэлектросеть» «ПЭС»  за 2022г.   </t>
  </si>
  <si>
    <t>КЛ-10кВ: РПЖ-12 ф.10кВ №16 - ТП--15/9 (2)</t>
  </si>
  <si>
    <t>09:56ч. 18.01.22г.</t>
  </si>
  <si>
    <t>10:22ч. 18.01.22г.</t>
  </si>
  <si>
    <t xml:space="preserve"> -</t>
  </si>
  <si>
    <t>Февраль</t>
  </si>
  <si>
    <t xml:space="preserve">Напряжение подано от резервных источников, выполняется ремонт повреждённых КЛ-10кВ. </t>
  </si>
  <si>
    <t>КЛ-35кВ ф.10 ПС "Котельная-3А"</t>
  </si>
  <si>
    <t>01:16ч. 19.02.22г.</t>
  </si>
  <si>
    <t>01:42ч. 19.02.22г.</t>
  </si>
  <si>
    <t xml:space="preserve">Напряжение подано от резервных источников, выполняется ремонт повреждённых КЛ-35кВ. </t>
  </si>
  <si>
    <t xml:space="preserve"> Март</t>
  </si>
  <si>
    <t>15:30ч. 01.03.2022ч.</t>
  </si>
  <si>
    <t>16:26ч. 01.03.2022ч.</t>
  </si>
  <si>
    <t>Март</t>
  </si>
  <si>
    <t>11:45ч. 09.03.22г.</t>
  </si>
  <si>
    <t>15:45ч. 09.03.22г.</t>
  </si>
  <si>
    <t>Напряжение подано от резервных источников, выполняется ремонт повреждённого оборудования.</t>
  </si>
  <si>
    <t>15:58ч. 23.03.22г.</t>
  </si>
  <si>
    <t>16:03ч. 23.03.22г.</t>
  </si>
  <si>
    <t>ВЛ-10кВ ф.4 ПР-Дагестан</t>
  </si>
  <si>
    <t>10:01ч. 31.03.22г.</t>
  </si>
  <si>
    <t>11:46ч. 31.03.22г.</t>
  </si>
  <si>
    <t>ВЛ-10кВ ф.12 РП-СТПС</t>
  </si>
  <si>
    <t>10:10ч. 31.03.22г.</t>
  </si>
  <si>
    <t>11:00ч. 31.03.22г.</t>
  </si>
  <si>
    <t>Повреждёны изоляторы на опоре №9 ф.10кВ №4 РП-Дагестан</t>
  </si>
  <si>
    <t>06:14ч. 31.03.2022г.</t>
  </si>
  <si>
    <t>07:14ч. 31.03.2022г.</t>
  </si>
  <si>
    <t>06:24ч. 31.03.202г.</t>
  </si>
  <si>
    <t>08:00ч. 31.03.2022г.</t>
  </si>
  <si>
    <t>ВЛ-10кВ ф.Водозабор-1 от ПС -110/10кВ "ЛПХ" сп.Салым</t>
  </si>
  <si>
    <t>ВЛ-6кВ ф113-07 от ПС -35/6кВ №113 сп.Юганская Обь</t>
  </si>
  <si>
    <t>ВЛ-6кВ ф.040-18 от ПС -35/6кВ №040 сп.Лемпино</t>
  </si>
  <si>
    <t>осмотр,повторное включение</t>
  </si>
  <si>
    <t>осмотр,отключен ЛР-6кВ ф.113-07 оп54,    повторное включение В-6кВ ф.113-07 от              ПС-35/6кВ №113</t>
  </si>
  <si>
    <t>Выполнен ремонт повреждённого оборудования, ВЛ включена в работу.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</si>
</sst>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</numFmts>
  <fonts count="5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96" fontId="11" fillId="0" borderId="0">
      <alignment/>
      <protection/>
    </xf>
    <xf numFmtId="172" fontId="44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6" fillId="39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 textRotation="90" wrapText="1"/>
    </xf>
    <xf numFmtId="187" fontId="9" fillId="0" borderId="16" xfId="1506" applyFont="1" applyBorder="1" applyAlignment="1">
      <alignment wrapText="1"/>
    </xf>
    <xf numFmtId="0" fontId="9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7" xfId="1228" applyBorder="1">
      <alignment/>
      <protection/>
    </xf>
    <xf numFmtId="0" fontId="4" fillId="0" borderId="18" xfId="1228" applyFont="1" applyBorder="1" applyAlignment="1">
      <alignment horizontal="center" vertical="center" wrapText="1"/>
      <protection/>
    </xf>
    <xf numFmtId="0" fontId="4" fillId="0" borderId="18" xfId="1228" applyNumberFormat="1" applyFont="1" applyBorder="1" applyAlignment="1">
      <alignment horizontal="center" vertical="center" wrapText="1"/>
      <protection/>
    </xf>
    <xf numFmtId="0" fontId="3" fillId="0" borderId="18" xfId="1228" applyFont="1" applyBorder="1" applyAlignment="1">
      <alignment horizontal="center" vertical="top" wrapText="1"/>
      <protection/>
    </xf>
    <xf numFmtId="0" fontId="3" fillId="0" borderId="18" xfId="1228" applyFont="1" applyBorder="1" applyAlignment="1">
      <alignment horizontal="center" wrapText="1"/>
      <protection/>
    </xf>
    <xf numFmtId="0" fontId="4" fillId="0" borderId="18" xfId="1228" applyFont="1" applyBorder="1" applyAlignment="1">
      <alignment wrapText="1"/>
      <protection/>
    </xf>
    <xf numFmtId="192" fontId="4" fillId="0" borderId="18" xfId="1576" applyFont="1" applyFill="1" applyBorder="1" applyAlignment="1" applyProtection="1">
      <alignment vertical="center" wrapText="1"/>
      <protection/>
    </xf>
    <xf numFmtId="0" fontId="0" fillId="0" borderId="17" xfId="1228" applyFont="1" applyBorder="1">
      <alignment/>
      <protection/>
    </xf>
    <xf numFmtId="0" fontId="9" fillId="0" borderId="19" xfId="1228" applyFont="1" applyBorder="1" applyAlignment="1">
      <alignment horizontal="center" vertical="center" textRotation="90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192" fontId="9" fillId="0" borderId="19" xfId="1576" applyFont="1" applyFill="1" applyBorder="1" applyAlignment="1" applyProtection="1">
      <alignment wrapText="1"/>
      <protection/>
    </xf>
    <xf numFmtId="187" fontId="4" fillId="0" borderId="11" xfId="1593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187" fontId="9" fillId="0" borderId="16" xfId="1593" applyFont="1" applyBorder="1" applyAlignment="1">
      <alignment wrapText="1"/>
    </xf>
    <xf numFmtId="0" fontId="8" fillId="0" borderId="20" xfId="1228" applyFont="1" applyBorder="1" applyAlignment="1">
      <alignment horizontal="center" vertical="center" wrapText="1"/>
      <protection/>
    </xf>
    <xf numFmtId="0" fontId="3" fillId="0" borderId="20" xfId="1228" applyFont="1" applyBorder="1" applyAlignment="1">
      <alignment wrapText="1"/>
      <protection/>
    </xf>
    <xf numFmtId="0" fontId="3" fillId="0" borderId="20" xfId="1228" applyFont="1" applyBorder="1" applyAlignment="1">
      <alignment horizontal="center" vertical="top" wrapText="1"/>
      <protection/>
    </xf>
    <xf numFmtId="0" fontId="8" fillId="0" borderId="20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187" fontId="3" fillId="0" borderId="21" xfId="1506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 wrapText="1"/>
    </xf>
    <xf numFmtId="192" fontId="3" fillId="0" borderId="22" xfId="1576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20" xfId="1228" applyFont="1" applyFill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13" xfId="0" applyFill="1" applyBorder="1" applyAlignment="1">
      <alignment vertical="center" wrapText="1"/>
    </xf>
    <xf numFmtId="0" fontId="8" fillId="0" borderId="20" xfId="1228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vertical="center" wrapText="1"/>
      <protection/>
    </xf>
    <xf numFmtId="0" fontId="10" fillId="0" borderId="21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87" fontId="3" fillId="0" borderId="21" xfId="1593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left" vertical="center" wrapText="1"/>
    </xf>
    <xf numFmtId="187" fontId="3" fillId="0" borderId="24" xfId="1506" applyFont="1" applyBorder="1" applyAlignment="1">
      <alignment horizontal="center" vertical="center" wrapText="1"/>
    </xf>
    <xf numFmtId="22" fontId="10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92" fontId="3" fillId="0" borderId="26" xfId="1576" applyFont="1" applyFill="1" applyBorder="1" applyAlignment="1" applyProtection="1">
      <alignment vertical="center" wrapText="1"/>
      <protection/>
    </xf>
    <xf numFmtId="49" fontId="10" fillId="0" borderId="26" xfId="1228" applyNumberFormat="1" applyFont="1" applyFill="1" applyBorder="1" applyAlignment="1">
      <alignment horizontal="center" vertical="center" wrapText="1"/>
      <protection/>
    </xf>
    <xf numFmtId="187" fontId="3" fillId="0" borderId="24" xfId="1593" applyFont="1" applyBorder="1" applyAlignment="1">
      <alignment horizontal="center" vertical="center" wrapText="1"/>
    </xf>
    <xf numFmtId="0" fontId="57" fillId="0" borderId="27" xfId="0" applyNumberFormat="1" applyFont="1" applyFill="1" applyBorder="1" applyAlignment="1">
      <alignment horizontal="center" vertical="center" wrapText="1"/>
    </xf>
    <xf numFmtId="187" fontId="4" fillId="0" borderId="28" xfId="1506" applyFont="1" applyBorder="1" applyAlignment="1">
      <alignment vertical="center" wrapText="1"/>
    </xf>
    <xf numFmtId="0" fontId="4" fillId="0" borderId="28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top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2" fontId="10" fillId="0" borderId="2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8" fillId="0" borderId="13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left" vertical="center" wrapText="1"/>
    </xf>
    <xf numFmtId="0" fontId="57" fillId="0" borderId="24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90" wrapText="1"/>
    </xf>
    <xf numFmtId="187" fontId="8" fillId="0" borderId="16" xfId="1506" applyFont="1" applyBorder="1" applyAlignment="1">
      <alignment horizontal="center" vertical="center" wrapText="1"/>
    </xf>
    <xf numFmtId="187" fontId="9" fillId="0" borderId="16" xfId="1506" applyFont="1" applyBorder="1" applyAlignment="1">
      <alignment horizontal="center" vertical="center" wrapText="1"/>
    </xf>
    <xf numFmtId="0" fontId="8" fillId="0" borderId="19" xfId="1228" applyFont="1" applyBorder="1" applyAlignment="1">
      <alignment horizontal="center" vertical="center" wrapText="1"/>
      <protection/>
    </xf>
    <xf numFmtId="0" fontId="8" fillId="0" borderId="19" xfId="1228" applyFont="1" applyBorder="1" applyAlignment="1">
      <alignment horizontal="center" vertical="center" textRotation="90" wrapText="1"/>
      <protection/>
    </xf>
    <xf numFmtId="0" fontId="2" fillId="0" borderId="30" xfId="1228" applyFont="1" applyBorder="1" applyAlignment="1">
      <alignment horizontal="center" vertical="center"/>
      <protection/>
    </xf>
    <xf numFmtId="192" fontId="8" fillId="0" borderId="19" xfId="1576" applyFont="1" applyFill="1" applyBorder="1" applyAlignment="1" applyProtection="1">
      <alignment horizontal="center" vertical="center" wrapText="1"/>
      <protection/>
    </xf>
    <xf numFmtId="187" fontId="3" fillId="0" borderId="31" xfId="1593" applyFont="1" applyBorder="1" applyAlignment="1">
      <alignment horizontal="center" vertical="center" wrapText="1"/>
    </xf>
    <xf numFmtId="187" fontId="3" fillId="0" borderId="13" xfId="1593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187" fontId="8" fillId="0" borderId="11" xfId="1593" applyFont="1" applyBorder="1" applyAlignment="1">
      <alignment horizontal="center" vertical="center" wrapText="1"/>
    </xf>
    <xf numFmtId="187" fontId="9" fillId="0" borderId="28" xfId="1593" applyFont="1" applyBorder="1" applyAlignment="1">
      <alignment horizontal="center" vertical="center" wrapText="1"/>
    </xf>
    <xf numFmtId="187" fontId="9" fillId="0" borderId="13" xfId="1593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187" fontId="3" fillId="0" borderId="31" xfId="1506" applyFont="1" applyBorder="1" applyAlignment="1">
      <alignment horizontal="center" vertical="center" wrapText="1"/>
    </xf>
    <xf numFmtId="187" fontId="3" fillId="0" borderId="28" xfId="1506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left" vertical="center" wrapText="1"/>
    </xf>
    <xf numFmtId="22" fontId="10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10" fillId="0" borderId="33" xfId="0" applyNumberFormat="1" applyFont="1" applyBorder="1" applyAlignment="1">
      <alignment horizontal="center" vertical="center" wrapText="1"/>
    </xf>
    <xf numFmtId="22" fontId="10" fillId="0" borderId="33" xfId="0" applyNumberFormat="1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left" vertical="center" wrapText="1"/>
    </xf>
    <xf numFmtId="22" fontId="10" fillId="0" borderId="1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37" xfId="0" applyNumberFormat="1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187" fontId="3" fillId="0" borderId="39" xfId="1506" applyFont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187" fontId="3" fillId="0" borderId="28" xfId="1593" applyFont="1" applyBorder="1" applyAlignment="1">
      <alignment horizontal="center" vertical="center" wrapText="1"/>
    </xf>
    <xf numFmtId="0" fontId="3" fillId="0" borderId="16" xfId="1230" applyNumberFormat="1" applyFont="1" applyBorder="1" applyAlignment="1">
      <alignment horizontal="left" vertical="center" wrapText="1"/>
      <protection/>
    </xf>
    <xf numFmtId="0" fontId="3" fillId="0" borderId="16" xfId="0" applyFont="1" applyFill="1" applyBorder="1" applyAlignment="1">
      <alignment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57" fillId="0" borderId="33" xfId="0" applyNumberFormat="1" applyFont="1" applyFill="1" applyBorder="1" applyAlignment="1">
      <alignment horizontal="center" vertical="center" wrapText="1"/>
    </xf>
    <xf numFmtId="0" fontId="3" fillId="0" borderId="33" xfId="1230" applyFont="1" applyFill="1" applyBorder="1" applyAlignment="1">
      <alignment vertical="center" wrapText="1"/>
      <protection/>
    </xf>
    <xf numFmtId="0" fontId="57" fillId="0" borderId="16" xfId="0" applyNumberFormat="1" applyFont="1" applyFill="1" applyBorder="1" applyAlignment="1">
      <alignment horizontal="center" vertical="center" wrapText="1"/>
    </xf>
    <xf numFmtId="0" fontId="3" fillId="0" borderId="16" xfId="1230" applyFont="1" applyFill="1" applyBorder="1" applyAlignment="1">
      <alignment vertical="center" wrapText="1"/>
      <protection/>
    </xf>
    <xf numFmtId="22" fontId="57" fillId="0" borderId="16" xfId="0" applyNumberFormat="1" applyFont="1" applyBorder="1" applyAlignment="1">
      <alignment horizontal="center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37623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13</xdr:row>
      <xdr:rowOff>0</xdr:rowOff>
    </xdr:from>
    <xdr:to>
      <xdr:col>14</xdr:col>
      <xdr:colOff>0</xdr:colOff>
      <xdr:row>13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39338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zoomScalePageLayoutView="0" workbookViewId="0" topLeftCell="A1">
      <selection activeCell="A10" sqref="A10:A12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88" t="s">
        <v>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5" ht="12.75">
      <c r="A2" s="90" t="s">
        <v>0</v>
      </c>
      <c r="B2" s="87" t="s">
        <v>1</v>
      </c>
      <c r="C2" s="87" t="s">
        <v>2</v>
      </c>
      <c r="D2" s="87" t="s">
        <v>3</v>
      </c>
      <c r="E2" s="86" t="s">
        <v>4</v>
      </c>
      <c r="F2" s="86" t="s">
        <v>5</v>
      </c>
      <c r="G2" s="87" t="s">
        <v>6</v>
      </c>
      <c r="H2" s="87"/>
      <c r="I2" s="87"/>
      <c r="J2" s="87"/>
      <c r="K2" s="87"/>
      <c r="L2" s="87"/>
      <c r="M2" s="87"/>
      <c r="N2" s="87"/>
      <c r="O2" s="87" t="s">
        <v>23</v>
      </c>
    </row>
    <row r="3" spans="1:15" ht="12.75" customHeight="1">
      <c r="A3" s="91"/>
      <c r="B3" s="87"/>
      <c r="C3" s="87"/>
      <c r="D3" s="87"/>
      <c r="E3" s="86"/>
      <c r="F3" s="86"/>
      <c r="G3" s="86" t="s">
        <v>7</v>
      </c>
      <c r="H3" s="86" t="s">
        <v>8</v>
      </c>
      <c r="I3" s="86" t="s">
        <v>9</v>
      </c>
      <c r="J3" s="86" t="s">
        <v>10</v>
      </c>
      <c r="K3" s="86" t="s">
        <v>11</v>
      </c>
      <c r="L3" s="86" t="s">
        <v>24</v>
      </c>
      <c r="M3" s="86" t="s">
        <v>12</v>
      </c>
      <c r="N3" s="86" t="s">
        <v>21</v>
      </c>
      <c r="O3" s="87"/>
    </row>
    <row r="4" spans="1:15" ht="72.75" customHeight="1">
      <c r="A4" s="91"/>
      <c r="B4" s="87"/>
      <c r="C4" s="87"/>
      <c r="D4" s="87"/>
      <c r="E4" s="86"/>
      <c r="F4" s="86"/>
      <c r="G4" s="89"/>
      <c r="H4" s="86"/>
      <c r="I4" s="86"/>
      <c r="J4" s="86"/>
      <c r="K4" s="86"/>
      <c r="L4" s="86"/>
      <c r="M4" s="86"/>
      <c r="N4" s="89"/>
      <c r="O4" s="87"/>
    </row>
    <row r="5" spans="1:15" ht="39.75" customHeight="1" hidden="1">
      <c r="A5" s="12"/>
      <c r="B5" s="87"/>
      <c r="C5" s="87"/>
      <c r="D5" s="87"/>
      <c r="E5" s="86"/>
      <c r="F5" s="86"/>
      <c r="G5" s="11"/>
      <c r="H5" s="86"/>
      <c r="I5" s="86"/>
      <c r="J5" s="86"/>
      <c r="K5" s="86"/>
      <c r="L5" s="11"/>
      <c r="M5" s="86"/>
      <c r="N5" s="11" t="s">
        <v>13</v>
      </c>
      <c r="O5" s="78"/>
    </row>
    <row r="6" spans="1:15" ht="12.75" customHeight="1" hidden="1">
      <c r="A6" s="12"/>
      <c r="B6" s="87"/>
      <c r="C6" s="87"/>
      <c r="D6" s="87"/>
      <c r="E6" s="86"/>
      <c r="F6" s="86"/>
      <c r="G6" s="11"/>
      <c r="H6" s="86"/>
      <c r="I6" s="86"/>
      <c r="J6" s="86"/>
      <c r="K6" s="86"/>
      <c r="L6" s="11"/>
      <c r="M6" s="86"/>
      <c r="N6" s="13"/>
      <c r="O6" s="78"/>
    </row>
    <row r="7" spans="1:15" ht="30" customHeight="1" hidden="1">
      <c r="A7" s="72" t="s">
        <v>14</v>
      </c>
      <c r="B7" s="73" t="s">
        <v>15</v>
      </c>
      <c r="C7" s="74" t="s">
        <v>16</v>
      </c>
      <c r="D7" s="74" t="s">
        <v>17</v>
      </c>
      <c r="E7" s="75"/>
      <c r="F7" s="75"/>
      <c r="G7" s="76"/>
      <c r="H7" s="77"/>
      <c r="I7" s="77" t="s">
        <v>18</v>
      </c>
      <c r="J7" s="77"/>
      <c r="K7" s="77"/>
      <c r="L7" s="77"/>
      <c r="M7" s="77"/>
      <c r="N7" s="77" t="s">
        <v>19</v>
      </c>
      <c r="O7" s="10"/>
    </row>
    <row r="8" spans="1:15" ht="31.5" customHeight="1" thickBot="1">
      <c r="A8" s="40" t="s">
        <v>14</v>
      </c>
      <c r="B8" s="84" t="s">
        <v>30</v>
      </c>
      <c r="C8" s="41" t="s">
        <v>31</v>
      </c>
      <c r="D8" s="41" t="s">
        <v>32</v>
      </c>
      <c r="E8" s="42" t="s">
        <v>27</v>
      </c>
      <c r="F8" s="42">
        <v>1</v>
      </c>
      <c r="G8" s="42">
        <v>1</v>
      </c>
      <c r="H8" s="60"/>
      <c r="I8" s="60"/>
      <c r="J8" s="60"/>
      <c r="K8" s="60">
        <v>1</v>
      </c>
      <c r="L8" s="60"/>
      <c r="M8" s="60"/>
      <c r="N8" s="61">
        <v>408</v>
      </c>
      <c r="O8" s="63" t="s">
        <v>35</v>
      </c>
    </row>
    <row r="9" spans="1:15" ht="31.5" customHeight="1" thickBot="1">
      <c r="A9" s="64" t="s">
        <v>34</v>
      </c>
      <c r="B9" s="82" t="s">
        <v>36</v>
      </c>
      <c r="C9" s="65" t="s">
        <v>37</v>
      </c>
      <c r="D9" s="65" t="s">
        <v>38</v>
      </c>
      <c r="E9" s="66" t="s">
        <v>27</v>
      </c>
      <c r="F9" s="67">
        <v>1</v>
      </c>
      <c r="G9" s="67">
        <v>1</v>
      </c>
      <c r="H9" s="83"/>
      <c r="I9" s="83"/>
      <c r="J9" s="83"/>
      <c r="K9" s="83">
        <v>1</v>
      </c>
      <c r="L9" s="83"/>
      <c r="M9" s="83"/>
      <c r="N9" s="79">
        <v>241.23</v>
      </c>
      <c r="O9" s="63" t="s">
        <v>39</v>
      </c>
    </row>
    <row r="10" spans="1:15" ht="39" customHeight="1">
      <c r="A10" s="107" t="s">
        <v>43</v>
      </c>
      <c r="B10" s="109" t="s">
        <v>55</v>
      </c>
      <c r="C10" s="110" t="s">
        <v>44</v>
      </c>
      <c r="D10" s="110" t="s">
        <v>45</v>
      </c>
      <c r="E10" s="111" t="s">
        <v>27</v>
      </c>
      <c r="F10" s="112">
        <v>1</v>
      </c>
      <c r="G10" s="115">
        <v>3</v>
      </c>
      <c r="H10" s="132"/>
      <c r="I10" s="132"/>
      <c r="J10" s="132"/>
      <c r="K10" s="132">
        <v>1</v>
      </c>
      <c r="L10" s="132"/>
      <c r="M10" s="132"/>
      <c r="N10" s="113">
        <v>952</v>
      </c>
      <c r="O10" s="114" t="s">
        <v>46</v>
      </c>
    </row>
    <row r="11" spans="1:15" ht="32.25" customHeight="1">
      <c r="A11" s="108"/>
      <c r="B11" s="116" t="s">
        <v>49</v>
      </c>
      <c r="C11" s="117" t="s">
        <v>50</v>
      </c>
      <c r="D11" s="117" t="s">
        <v>51</v>
      </c>
      <c r="E11" s="118" t="s">
        <v>27</v>
      </c>
      <c r="F11" s="119">
        <v>1</v>
      </c>
      <c r="G11" s="120"/>
      <c r="H11" s="127"/>
      <c r="I11" s="127"/>
      <c r="J11" s="127"/>
      <c r="K11" s="127"/>
      <c r="L11" s="127"/>
      <c r="M11" s="127">
        <v>1</v>
      </c>
      <c r="N11" s="121">
        <v>148.75</v>
      </c>
      <c r="O11" s="131" t="s">
        <v>65</v>
      </c>
    </row>
    <row r="12" spans="1:15" ht="33.75" customHeight="1" thickBot="1">
      <c r="A12" s="126"/>
      <c r="B12" s="122" t="s">
        <v>52</v>
      </c>
      <c r="C12" s="41" t="s">
        <v>53</v>
      </c>
      <c r="D12" s="41" t="s">
        <v>54</v>
      </c>
      <c r="E12" s="123" t="s">
        <v>27</v>
      </c>
      <c r="F12" s="42">
        <v>1</v>
      </c>
      <c r="G12" s="124"/>
      <c r="H12" s="128"/>
      <c r="I12" s="128"/>
      <c r="J12" s="128"/>
      <c r="K12" s="128"/>
      <c r="L12" s="128"/>
      <c r="M12" s="128">
        <v>1</v>
      </c>
      <c r="N12" s="125">
        <v>592.62</v>
      </c>
      <c r="O12" s="131" t="s">
        <v>65</v>
      </c>
    </row>
    <row r="13" spans="1:15" ht="12.75" customHeight="1">
      <c r="A13" s="7" t="s">
        <v>20</v>
      </c>
      <c r="B13" s="8"/>
      <c r="C13" s="6"/>
      <c r="D13" s="6"/>
      <c r="E13" s="5"/>
      <c r="F13" s="6"/>
      <c r="G13" s="7">
        <v>5</v>
      </c>
      <c r="H13" s="9"/>
      <c r="I13" s="9"/>
      <c r="J13" s="9"/>
      <c r="K13" s="9">
        <v>3</v>
      </c>
      <c r="L13" s="9"/>
      <c r="M13" s="9">
        <v>2</v>
      </c>
      <c r="N13" s="81">
        <f>SUM(N8:N12)</f>
        <v>2342.6</v>
      </c>
      <c r="O13" s="16"/>
    </row>
    <row r="14" spans="14:15" ht="14.25" customHeight="1">
      <c r="N14" s="80"/>
      <c r="O14" s="4"/>
    </row>
    <row r="16" ht="12.75">
      <c r="D16" t="s">
        <v>22</v>
      </c>
    </row>
  </sheetData>
  <sheetProtection/>
  <mergeCells count="19">
    <mergeCell ref="A10:A12"/>
    <mergeCell ref="G10:G12"/>
    <mergeCell ref="A1:N1"/>
    <mergeCell ref="H3:H6"/>
    <mergeCell ref="G3:G4"/>
    <mergeCell ref="A2:A4"/>
    <mergeCell ref="C2:C6"/>
    <mergeCell ref="O2:O4"/>
    <mergeCell ref="N3:N4"/>
    <mergeCell ref="J3:J6"/>
    <mergeCell ref="M3:M6"/>
    <mergeCell ref="L3:L4"/>
    <mergeCell ref="I3:I6"/>
    <mergeCell ref="B2:B6"/>
    <mergeCell ref="K3:K6"/>
    <mergeCell ref="D2:D6"/>
    <mergeCell ref="G2:N2"/>
    <mergeCell ref="F2:F6"/>
    <mergeCell ref="E2:E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421875" style="17" customWidth="1"/>
    <col min="2" max="2" width="34.7109375" style="17" customWidth="1"/>
    <col min="3" max="3" width="13.140625" style="17" customWidth="1"/>
    <col min="4" max="4" width="12.57421875" style="17" customWidth="1"/>
    <col min="5" max="5" width="6.8515625" style="17" customWidth="1"/>
    <col min="6" max="6" width="7.00390625" style="17" customWidth="1"/>
    <col min="7" max="7" width="5.8515625" style="17" customWidth="1"/>
    <col min="8" max="8" width="5.28125" style="17" customWidth="1"/>
    <col min="9" max="9" width="6.57421875" style="17" customWidth="1"/>
    <col min="10" max="10" width="8.421875" style="17" customWidth="1"/>
    <col min="11" max="11" width="9.421875" style="17" customWidth="1"/>
    <col min="12" max="12" width="9.8515625" style="17" customWidth="1"/>
    <col min="13" max="13" width="6.57421875" style="17" customWidth="1"/>
    <col min="14" max="14" width="8.28125" style="17" customWidth="1"/>
    <col min="15" max="15" width="38.57421875" style="17" customWidth="1"/>
    <col min="16" max="16384" width="9.140625" style="17" customWidth="1"/>
  </cols>
  <sheetData>
    <row r="1" spans="1:14" ht="30" customHeight="1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5" ht="12.75" customHeight="1">
      <c r="A2" s="95" t="s">
        <v>0</v>
      </c>
      <c r="B2" s="92" t="s">
        <v>1</v>
      </c>
      <c r="C2" s="92" t="s">
        <v>2</v>
      </c>
      <c r="D2" s="92" t="s">
        <v>3</v>
      </c>
      <c r="E2" s="93" t="s">
        <v>4</v>
      </c>
      <c r="F2" s="93" t="s">
        <v>5</v>
      </c>
      <c r="G2" s="92" t="s">
        <v>6</v>
      </c>
      <c r="H2" s="92"/>
      <c r="I2" s="92"/>
      <c r="J2" s="92"/>
      <c r="K2" s="92"/>
      <c r="L2" s="92"/>
      <c r="M2" s="92"/>
      <c r="N2" s="92"/>
      <c r="O2" s="92" t="s">
        <v>23</v>
      </c>
    </row>
    <row r="3" spans="1:15" ht="12.75" customHeight="1">
      <c r="A3" s="95"/>
      <c r="B3" s="92"/>
      <c r="C3" s="92"/>
      <c r="D3" s="92"/>
      <c r="E3" s="93"/>
      <c r="F3" s="93"/>
      <c r="G3" s="93" t="s">
        <v>7</v>
      </c>
      <c r="H3" s="93" t="s">
        <v>8</v>
      </c>
      <c r="I3" s="93" t="s">
        <v>9</v>
      </c>
      <c r="J3" s="93" t="s">
        <v>10</v>
      </c>
      <c r="K3" s="93" t="s">
        <v>11</v>
      </c>
      <c r="L3" s="93" t="s">
        <v>24</v>
      </c>
      <c r="M3" s="93" t="s">
        <v>12</v>
      </c>
      <c r="N3" s="93" t="s">
        <v>21</v>
      </c>
      <c r="O3" s="92"/>
    </row>
    <row r="4" spans="1:15" ht="72.75" customHeight="1">
      <c r="A4" s="95"/>
      <c r="B4" s="92"/>
      <c r="C4" s="92"/>
      <c r="D4" s="92"/>
      <c r="E4" s="93"/>
      <c r="F4" s="93"/>
      <c r="G4" s="93"/>
      <c r="H4" s="93"/>
      <c r="I4" s="93"/>
      <c r="J4" s="93"/>
      <c r="K4" s="93"/>
      <c r="L4" s="93"/>
      <c r="M4" s="93"/>
      <c r="N4" s="93"/>
      <c r="O4" s="92"/>
    </row>
    <row r="5" spans="1:15" ht="39.75" customHeight="1" hidden="1">
      <c r="A5" s="30"/>
      <c r="B5" s="92"/>
      <c r="C5" s="92"/>
      <c r="D5" s="92"/>
      <c r="E5" s="93"/>
      <c r="F5" s="93"/>
      <c r="G5" s="29"/>
      <c r="H5" s="93"/>
      <c r="I5" s="93"/>
      <c r="J5" s="93"/>
      <c r="K5" s="93"/>
      <c r="L5" s="29"/>
      <c r="M5" s="93"/>
      <c r="N5" s="29" t="s">
        <v>13</v>
      </c>
      <c r="O5" s="27"/>
    </row>
    <row r="6" spans="1:15" ht="12.75" customHeight="1" hidden="1">
      <c r="A6" s="30"/>
      <c r="B6" s="92"/>
      <c r="C6" s="92"/>
      <c r="D6" s="92"/>
      <c r="E6" s="93"/>
      <c r="F6" s="93"/>
      <c r="G6" s="29"/>
      <c r="H6" s="93"/>
      <c r="I6" s="93"/>
      <c r="J6" s="93"/>
      <c r="K6" s="93"/>
      <c r="L6" s="29"/>
      <c r="M6" s="93"/>
      <c r="N6" s="28"/>
      <c r="O6" s="27"/>
    </row>
    <row r="7" spans="1:15" ht="30" customHeight="1" hidden="1">
      <c r="A7" s="26" t="s">
        <v>14</v>
      </c>
      <c r="B7" s="25" t="s">
        <v>15</v>
      </c>
      <c r="C7" s="24" t="s">
        <v>16</v>
      </c>
      <c r="D7" s="24" t="s">
        <v>17</v>
      </c>
      <c r="E7" s="23"/>
      <c r="F7" s="23"/>
      <c r="G7" s="22"/>
      <c r="H7" s="21"/>
      <c r="I7" s="21" t="s">
        <v>18</v>
      </c>
      <c r="J7" s="21"/>
      <c r="K7" s="21"/>
      <c r="L7" s="21"/>
      <c r="M7" s="21"/>
      <c r="N7" s="21" t="s">
        <v>19</v>
      </c>
      <c r="O7" s="20"/>
    </row>
    <row r="8" spans="1:15" s="19" customFormat="1" ht="31.5" customHeight="1" thickBot="1">
      <c r="A8" s="44" t="s">
        <v>14</v>
      </c>
      <c r="B8" s="45" t="s">
        <v>33</v>
      </c>
      <c r="C8" s="45" t="s">
        <v>33</v>
      </c>
      <c r="D8" s="45" t="s">
        <v>33</v>
      </c>
      <c r="E8" s="45" t="s">
        <v>33</v>
      </c>
      <c r="F8" s="45" t="s">
        <v>33</v>
      </c>
      <c r="G8" s="45" t="s">
        <v>33</v>
      </c>
      <c r="H8" s="45" t="s">
        <v>33</v>
      </c>
      <c r="I8" s="45" t="s">
        <v>33</v>
      </c>
      <c r="J8" s="45" t="s">
        <v>33</v>
      </c>
      <c r="K8" s="45" t="s">
        <v>33</v>
      </c>
      <c r="L8" s="45" t="s">
        <v>33</v>
      </c>
      <c r="M8" s="45" t="s">
        <v>33</v>
      </c>
      <c r="N8" s="45" t="s">
        <v>33</v>
      </c>
      <c r="O8" s="45" t="s">
        <v>33</v>
      </c>
    </row>
    <row r="9" spans="1:15" s="19" customFormat="1" ht="31.5" customHeight="1" thickBot="1">
      <c r="A9" s="68" t="s">
        <v>34</v>
      </c>
      <c r="B9" s="69" t="s">
        <v>33</v>
      </c>
      <c r="C9" s="69" t="s">
        <v>33</v>
      </c>
      <c r="D9" s="69" t="s">
        <v>33</v>
      </c>
      <c r="E9" s="69" t="s">
        <v>33</v>
      </c>
      <c r="F9" s="69" t="s">
        <v>33</v>
      </c>
      <c r="G9" s="69" t="s">
        <v>33</v>
      </c>
      <c r="H9" s="69" t="s">
        <v>33</v>
      </c>
      <c r="I9" s="69" t="s">
        <v>33</v>
      </c>
      <c r="J9" s="69" t="s">
        <v>33</v>
      </c>
      <c r="K9" s="69" t="s">
        <v>33</v>
      </c>
      <c r="L9" s="69" t="s">
        <v>33</v>
      </c>
      <c r="M9" s="69" t="s">
        <v>33</v>
      </c>
      <c r="N9" s="69" t="s">
        <v>33</v>
      </c>
      <c r="O9" s="69" t="s">
        <v>33</v>
      </c>
    </row>
    <row r="10" spans="1:15" s="19" customFormat="1" ht="31.5" customHeight="1" thickBot="1">
      <c r="A10" s="68" t="s">
        <v>43</v>
      </c>
      <c r="B10" s="69" t="s">
        <v>33</v>
      </c>
      <c r="C10" s="69" t="s">
        <v>33</v>
      </c>
      <c r="D10" s="69" t="s">
        <v>33</v>
      </c>
      <c r="E10" s="69" t="s">
        <v>33</v>
      </c>
      <c r="F10" s="69" t="s">
        <v>33</v>
      </c>
      <c r="G10" s="69" t="s">
        <v>33</v>
      </c>
      <c r="H10" s="69" t="s">
        <v>33</v>
      </c>
      <c r="I10" s="69" t="s">
        <v>33</v>
      </c>
      <c r="J10" s="69" t="s">
        <v>33</v>
      </c>
      <c r="K10" s="69" t="s">
        <v>33</v>
      </c>
      <c r="L10" s="69" t="s">
        <v>33</v>
      </c>
      <c r="M10" s="69" t="s">
        <v>33</v>
      </c>
      <c r="N10" s="69" t="s">
        <v>33</v>
      </c>
      <c r="O10" s="69" t="s">
        <v>33</v>
      </c>
    </row>
    <row r="11" spans="1:15" ht="12.75" customHeight="1">
      <c r="A11" s="35" t="s">
        <v>20</v>
      </c>
      <c r="B11" s="36"/>
      <c r="C11" s="37"/>
      <c r="D11" s="37"/>
      <c r="E11" s="37"/>
      <c r="F11" s="38"/>
      <c r="G11" s="52"/>
      <c r="H11" s="52"/>
      <c r="I11" s="52"/>
      <c r="J11" s="52"/>
      <c r="K11" s="52"/>
      <c r="L11" s="52"/>
      <c r="M11" s="58"/>
      <c r="N11" s="58"/>
      <c r="O11" s="59"/>
    </row>
    <row r="12" spans="2:15" ht="14.25" customHeight="1">
      <c r="B12" s="39"/>
      <c r="O12" s="18"/>
    </row>
    <row r="14" ht="12.75">
      <c r="D14" s="17" t="s">
        <v>22</v>
      </c>
    </row>
    <row r="15" spans="1:14" ht="12.75">
      <c r="A15" s="48"/>
      <c r="B15" s="46"/>
      <c r="C15" s="47"/>
      <c r="D15" s="47"/>
      <c r="E15" s="49"/>
      <c r="F15" s="49"/>
      <c r="G15" s="49"/>
      <c r="H15" s="49"/>
      <c r="I15" s="49"/>
      <c r="J15" s="50"/>
      <c r="K15" s="49"/>
      <c r="L15" s="49"/>
      <c r="M15" s="50"/>
      <c r="N15" s="51"/>
    </row>
  </sheetData>
  <sheetProtection selectLockedCells="1" selectUnlockedCells="1"/>
  <mergeCells count="17">
    <mergeCell ref="A1:N1"/>
    <mergeCell ref="A2:A4"/>
    <mergeCell ref="B2:B6"/>
    <mergeCell ref="C2:C6"/>
    <mergeCell ref="D2:D6"/>
    <mergeCell ref="E2:E6"/>
    <mergeCell ref="F2:F6"/>
    <mergeCell ref="G2:N2"/>
    <mergeCell ref="O2:O4"/>
    <mergeCell ref="G3:G4"/>
    <mergeCell ref="H3:H6"/>
    <mergeCell ref="I3:I6"/>
    <mergeCell ref="J3:J6"/>
    <mergeCell ref="K3:K6"/>
    <mergeCell ref="L3:L4"/>
    <mergeCell ref="M3:M6"/>
    <mergeCell ref="N3:N4"/>
  </mergeCells>
  <printOptions/>
  <pageMargins left="0.35433070866141736" right="0.11811023622047245" top="0.2362204724409449" bottom="0" header="0.5118110236220472" footer="0.5118110236220472"/>
  <pageSetup fitToHeight="0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5" ht="12.75">
      <c r="A2" s="100" t="s">
        <v>0</v>
      </c>
      <c r="B2" s="103" t="s">
        <v>1</v>
      </c>
      <c r="C2" s="87" t="s">
        <v>2</v>
      </c>
      <c r="D2" s="87" t="s">
        <v>3</v>
      </c>
      <c r="E2" s="86" t="s">
        <v>4</v>
      </c>
      <c r="F2" s="86" t="s">
        <v>5</v>
      </c>
      <c r="G2" s="87" t="s">
        <v>6</v>
      </c>
      <c r="H2" s="87"/>
      <c r="I2" s="87"/>
      <c r="J2" s="87"/>
      <c r="K2" s="87"/>
      <c r="L2" s="87"/>
      <c r="M2" s="87"/>
      <c r="N2" s="87"/>
      <c r="O2" s="103" t="s">
        <v>23</v>
      </c>
    </row>
    <row r="3" spans="1:15" ht="12.75" customHeight="1">
      <c r="A3" s="101"/>
      <c r="B3" s="104"/>
      <c r="C3" s="87"/>
      <c r="D3" s="87"/>
      <c r="E3" s="86"/>
      <c r="F3" s="86"/>
      <c r="G3" s="98" t="s">
        <v>7</v>
      </c>
      <c r="H3" s="86" t="s">
        <v>8</v>
      </c>
      <c r="I3" s="86" t="s">
        <v>9</v>
      </c>
      <c r="J3" s="86" t="s">
        <v>10</v>
      </c>
      <c r="K3" s="86" t="s">
        <v>11</v>
      </c>
      <c r="L3" s="98" t="s">
        <v>24</v>
      </c>
      <c r="M3" s="86" t="s">
        <v>12</v>
      </c>
      <c r="N3" s="98" t="s">
        <v>21</v>
      </c>
      <c r="O3" s="104"/>
    </row>
    <row r="4" spans="1:15" ht="72.75" customHeight="1">
      <c r="A4" s="102"/>
      <c r="B4" s="104"/>
      <c r="C4" s="87"/>
      <c r="D4" s="87"/>
      <c r="E4" s="86"/>
      <c r="F4" s="86"/>
      <c r="G4" s="99"/>
      <c r="H4" s="86"/>
      <c r="I4" s="86"/>
      <c r="J4" s="86"/>
      <c r="K4" s="86"/>
      <c r="L4" s="106"/>
      <c r="M4" s="86"/>
      <c r="N4" s="99"/>
      <c r="O4" s="105"/>
    </row>
    <row r="5" spans="1:15" ht="39.75" customHeight="1" hidden="1">
      <c r="A5" s="34"/>
      <c r="B5" s="104"/>
      <c r="C5" s="87"/>
      <c r="D5" s="87"/>
      <c r="E5" s="86"/>
      <c r="F5" s="86"/>
      <c r="G5" s="11"/>
      <c r="H5" s="86"/>
      <c r="I5" s="86"/>
      <c r="J5" s="86"/>
      <c r="K5" s="86"/>
      <c r="L5" s="11"/>
      <c r="M5" s="86"/>
      <c r="N5" s="11" t="s">
        <v>13</v>
      </c>
      <c r="O5" s="32"/>
    </row>
    <row r="6" spans="1:15" ht="12.75" customHeight="1" hidden="1">
      <c r="A6" s="34"/>
      <c r="B6" s="105"/>
      <c r="C6" s="87"/>
      <c r="D6" s="87"/>
      <c r="E6" s="86"/>
      <c r="F6" s="86"/>
      <c r="G6" s="11"/>
      <c r="H6" s="86"/>
      <c r="I6" s="86"/>
      <c r="J6" s="86"/>
      <c r="K6" s="86"/>
      <c r="L6" s="11"/>
      <c r="M6" s="86"/>
      <c r="N6" s="33"/>
      <c r="O6" s="32"/>
    </row>
    <row r="7" spans="1:15" ht="30" customHeight="1" hidden="1">
      <c r="A7" s="31" t="s">
        <v>14</v>
      </c>
      <c r="B7" s="1" t="s">
        <v>15</v>
      </c>
      <c r="C7" s="2" t="s">
        <v>16</v>
      </c>
      <c r="D7" s="2" t="s">
        <v>17</v>
      </c>
      <c r="E7" s="14"/>
      <c r="F7" s="14"/>
      <c r="G7" s="3"/>
      <c r="H7" s="15"/>
      <c r="I7" s="15" t="s">
        <v>18</v>
      </c>
      <c r="J7" s="15"/>
      <c r="K7" s="15"/>
      <c r="L7" s="15"/>
      <c r="M7" s="15"/>
      <c r="N7" s="15" t="s">
        <v>19</v>
      </c>
      <c r="O7" s="10"/>
    </row>
    <row r="8" spans="1:15" ht="28.5" customHeight="1" thickBot="1">
      <c r="A8" s="62" t="s">
        <v>25</v>
      </c>
      <c r="B8" s="43" t="s">
        <v>33</v>
      </c>
      <c r="C8" s="43" t="s">
        <v>33</v>
      </c>
      <c r="D8" s="43" t="s">
        <v>33</v>
      </c>
      <c r="E8" s="43" t="s">
        <v>33</v>
      </c>
      <c r="F8" s="43" t="s">
        <v>33</v>
      </c>
      <c r="G8" s="43" t="s">
        <v>33</v>
      </c>
      <c r="H8" s="43" t="s">
        <v>33</v>
      </c>
      <c r="I8" s="43" t="s">
        <v>33</v>
      </c>
      <c r="J8" s="43" t="s">
        <v>33</v>
      </c>
      <c r="K8" s="43" t="s">
        <v>33</v>
      </c>
      <c r="L8" s="43" t="s">
        <v>33</v>
      </c>
      <c r="M8" s="43" t="s">
        <v>33</v>
      </c>
      <c r="N8" s="43" t="s">
        <v>33</v>
      </c>
      <c r="O8" s="43" t="s">
        <v>33</v>
      </c>
    </row>
    <row r="9" spans="1:15" ht="28.5" customHeight="1" thickBot="1">
      <c r="A9" s="70" t="s">
        <v>34</v>
      </c>
      <c r="B9" s="71" t="s">
        <v>33</v>
      </c>
      <c r="C9" s="71" t="s">
        <v>33</v>
      </c>
      <c r="D9" s="71" t="s">
        <v>33</v>
      </c>
      <c r="E9" s="71" t="s">
        <v>33</v>
      </c>
      <c r="F9" s="71" t="s">
        <v>33</v>
      </c>
      <c r="G9" s="71" t="s">
        <v>33</v>
      </c>
      <c r="H9" s="71" t="s">
        <v>33</v>
      </c>
      <c r="I9" s="71" t="s">
        <v>33</v>
      </c>
      <c r="J9" s="71" t="s">
        <v>33</v>
      </c>
      <c r="K9" s="71" t="s">
        <v>33</v>
      </c>
      <c r="L9" s="71" t="s">
        <v>33</v>
      </c>
      <c r="M9" s="71" t="s">
        <v>33</v>
      </c>
      <c r="N9" s="71" t="s">
        <v>33</v>
      </c>
      <c r="O9" s="85" t="s">
        <v>33</v>
      </c>
    </row>
    <row r="10" spans="1:15" ht="28.5" customHeight="1">
      <c r="A10" s="96" t="s">
        <v>40</v>
      </c>
      <c r="B10" s="130" t="s">
        <v>60</v>
      </c>
      <c r="C10" s="110" t="s">
        <v>41</v>
      </c>
      <c r="D10" s="110" t="s">
        <v>42</v>
      </c>
      <c r="E10" s="112" t="s">
        <v>27</v>
      </c>
      <c r="F10" s="112">
        <v>1</v>
      </c>
      <c r="G10" s="115">
        <v>4</v>
      </c>
      <c r="H10" s="133"/>
      <c r="I10" s="133"/>
      <c r="J10" s="133"/>
      <c r="K10" s="133"/>
      <c r="L10" s="133"/>
      <c r="M10" s="133">
        <v>1</v>
      </c>
      <c r="N10" s="133">
        <v>1199.7</v>
      </c>
      <c r="O10" s="134" t="s">
        <v>63</v>
      </c>
    </row>
    <row r="11" spans="1:15" ht="39" customHeight="1">
      <c r="A11" s="129"/>
      <c r="B11" s="130" t="s">
        <v>61</v>
      </c>
      <c r="C11" s="117" t="s">
        <v>47</v>
      </c>
      <c r="D11" s="117" t="s">
        <v>48</v>
      </c>
      <c r="E11" s="119" t="s">
        <v>27</v>
      </c>
      <c r="F11" s="119">
        <v>1</v>
      </c>
      <c r="G11" s="120"/>
      <c r="H11" s="135"/>
      <c r="I11" s="135"/>
      <c r="J11" s="135"/>
      <c r="K11" s="135">
        <v>1</v>
      </c>
      <c r="L11" s="135"/>
      <c r="M11" s="135"/>
      <c r="N11" s="135">
        <v>416</v>
      </c>
      <c r="O11" s="136" t="s">
        <v>64</v>
      </c>
    </row>
    <row r="12" spans="1:15" ht="28.5" customHeight="1">
      <c r="A12" s="129"/>
      <c r="B12" s="130" t="s">
        <v>60</v>
      </c>
      <c r="C12" s="137" t="s">
        <v>56</v>
      </c>
      <c r="D12" s="137" t="s">
        <v>57</v>
      </c>
      <c r="E12" s="119" t="s">
        <v>27</v>
      </c>
      <c r="F12" s="119">
        <v>1</v>
      </c>
      <c r="G12" s="120"/>
      <c r="H12" s="135"/>
      <c r="I12" s="135"/>
      <c r="J12" s="135"/>
      <c r="K12" s="135"/>
      <c r="L12" s="135"/>
      <c r="M12" s="135">
        <v>1</v>
      </c>
      <c r="N12" s="135">
        <v>1200</v>
      </c>
      <c r="O12" s="136" t="s">
        <v>63</v>
      </c>
    </row>
    <row r="13" spans="1:15" ht="28.5" customHeight="1">
      <c r="A13" s="97"/>
      <c r="B13" s="130" t="s">
        <v>62</v>
      </c>
      <c r="C13" s="137" t="s">
        <v>58</v>
      </c>
      <c r="D13" s="137" t="s">
        <v>59</v>
      </c>
      <c r="E13" s="119" t="s">
        <v>27</v>
      </c>
      <c r="F13" s="119">
        <v>1</v>
      </c>
      <c r="G13" s="120"/>
      <c r="H13" s="135"/>
      <c r="I13" s="135"/>
      <c r="J13" s="135"/>
      <c r="K13" s="135"/>
      <c r="L13" s="135"/>
      <c r="M13" s="135">
        <v>1</v>
      </c>
      <c r="N13" s="135">
        <v>496</v>
      </c>
      <c r="O13" s="136" t="s">
        <v>63</v>
      </c>
    </row>
    <row r="14" spans="1:15" ht="12.75" customHeight="1">
      <c r="A14" s="9" t="s">
        <v>20</v>
      </c>
      <c r="B14" s="53"/>
      <c r="C14" s="54"/>
      <c r="D14" s="54"/>
      <c r="E14" s="55"/>
      <c r="F14" s="54"/>
      <c r="G14" s="9">
        <v>4</v>
      </c>
      <c r="H14" s="9"/>
      <c r="I14" s="9"/>
      <c r="J14" s="9"/>
      <c r="K14" s="9">
        <v>1</v>
      </c>
      <c r="L14" s="9"/>
      <c r="M14" s="9">
        <v>3</v>
      </c>
      <c r="N14" s="9">
        <f>SUM(N10:N13)</f>
        <v>3311.7</v>
      </c>
      <c r="O14" s="57"/>
    </row>
    <row r="15" spans="14:15" ht="14.25" customHeight="1">
      <c r="N15" s="56"/>
      <c r="O15" s="4"/>
    </row>
  </sheetData>
  <sheetProtection/>
  <mergeCells count="19">
    <mergeCell ref="G10:G13"/>
    <mergeCell ref="O2:O4"/>
    <mergeCell ref="N3:N4"/>
    <mergeCell ref="J3:J6"/>
    <mergeCell ref="M3:M6"/>
    <mergeCell ref="L3:L4"/>
    <mergeCell ref="E2:E6"/>
    <mergeCell ref="G2:N2"/>
    <mergeCell ref="F2:F6"/>
    <mergeCell ref="K3:K6"/>
    <mergeCell ref="I3:I6"/>
    <mergeCell ref="A1:N1"/>
    <mergeCell ref="H3:H6"/>
    <mergeCell ref="G3:G4"/>
    <mergeCell ref="A2:A4"/>
    <mergeCell ref="C2:C6"/>
    <mergeCell ref="D2:D6"/>
    <mergeCell ref="B2:B6"/>
    <mergeCell ref="A10:A13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2022-02-08T09:51:53Z</cp:lastPrinted>
  <dcterms:created xsi:type="dcterms:W3CDTF">1996-10-08T23:32:33Z</dcterms:created>
  <dcterms:modified xsi:type="dcterms:W3CDTF">2022-04-01T06:12:54Z</dcterms:modified>
  <cp:category/>
  <cp:version/>
  <cp:contentType/>
  <cp:contentStatus/>
</cp:coreProperties>
</file>