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9980" windowHeight="9468" activeTab="0"/>
  </bookViews>
  <sheets>
    <sheet name="приложение 4 - 2012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<sst xmlns="http://schemas.openxmlformats.org/spreadsheetml/2006/main" count="60" uniqueCount="40">
  <si>
    <t>Приложение № 4</t>
  </si>
  <si>
    <t>к приказу Федеральной службы по тарифам</t>
  </si>
  <si>
    <t>от 2 марта 2011 г. № 56-э</t>
  </si>
  <si>
    <t>Форма раскрытия информации о движении активов, используемых</t>
  </si>
  <si>
    <t>для оказания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</si>
  <si>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</si>
  <si>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доходности инвестированного капитала</t>
  </si>
  <si>
    <t>№ п/п</t>
  </si>
  <si>
    <t>Показатель</t>
  </si>
  <si>
    <t>Ед. изм.</t>
  </si>
  <si>
    <t>Примечание*</t>
  </si>
  <si>
    <t>план</t>
  </si>
  <si>
    <t>факт</t>
  </si>
  <si>
    <t>1.</t>
  </si>
  <si>
    <t>Остаточная балансовая стоимость</t>
  </si>
  <si>
    <t>тыс. руб.</t>
  </si>
  <si>
    <t>активов на начало года долгосрочного</t>
  </si>
  <si>
    <t>периода регулирования</t>
  </si>
  <si>
    <t>2.</t>
  </si>
  <si>
    <t>Ввод активов (основных средств),
всего, в том числе:</t>
  </si>
  <si>
    <t>МВА</t>
  </si>
  <si>
    <t>км</t>
  </si>
  <si>
    <t>2.1.</t>
  </si>
  <si>
    <t>Увеличение стоимости активов</t>
  </si>
  <si>
    <t>(основных средств) за счет</t>
  </si>
  <si>
    <t>переоценки</t>
  </si>
  <si>
    <t>2.2.</t>
  </si>
  <si>
    <t>Ввод активов (основных средств),
за год, в том числе:</t>
  </si>
  <si>
    <t>2.2.1.</t>
  </si>
  <si>
    <t>модернизация и реконструкция</t>
  </si>
  <si>
    <t>2.2.2.</t>
  </si>
  <si>
    <t>новое строительство</t>
  </si>
  <si>
    <t>2.2.3.</t>
  </si>
  <si>
    <t>прочее</t>
  </si>
  <si>
    <t>3.</t>
  </si>
  <si>
    <t>Выбытие активов (основных средств)</t>
  </si>
  <si>
    <t>4.</t>
  </si>
  <si>
    <t>активов на конец года долгосрочного</t>
  </si>
  <si>
    <t>Примечание:</t>
  </si>
  <si>
    <t>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</si>
</sst>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9"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4" fontId="5" fillId="0" borderId="4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9" fontId="5" fillId="0" borderId="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4" fontId="5" fillId="0" borderId="7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5;&#1083;&#1080;&#1085;\&#1056;&#1072;&#1073;&#1086;&#1095;&#1080;&#1081;%20&#1089;&#1090;&#1086;&#1083;\RAB_%20&#238;&#247;&#193;&#210;&#212;&#207;&#215;&#211;&#203;%20(&#240;&#239;&#228;&#240;&#233;&#243;&#225;&#238;_22.12.1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k2000\shared\&#1045;&#1051;&#1048;&#1053;%20&#1055;&#1040;&#1042;&#1045;&#1051;\&#1054;&#1090;&#1095;&#1077;&#1090;&#1099;%20&#1072;&#1082;&#1094;&#1080;&#1086;&#1085;&#1077;&#1088;&#1072;&#1084;%20&#1079;&#1072;%20%202012&#1075;\&#1054;&#1090;&#1095;&#1077;&#1090;&#1099;%20&#1086;%20&#1074;&#1099;&#1087;&#1086;&#1083;&#1085;&#1077;&#1085;&#1080;&#1080;%20&#1073;&#1080;&#1079;&#1085;&#1077;&#1089;%20&#1087;&#1083;&#1072;&#1085;&#1072;\&#1054;&#1090;&#1095;&#1077;&#1090;%20&#1086;&#1073;%20&#1080;&#1089;&#1087;&#1086;&#1083;&#1085;&#1077;&#1085;&#1080;&#1080;%20&#1041;&#1080;&#1079;&#1085;&#1077;&#1089;-&#1087;&#1083;&#1072;&#1085;&#1072;%20&#1043;&#1069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5;&#1083;&#1080;&#1085;\&#1056;&#1072;&#1073;&#1086;&#1095;&#1080;&#1081;%20&#1089;&#1090;&#1086;&#1083;\&#1050;&#1086;&#1087;&#1080;&#1103;%20PREDEL.PEREDACHA.2012(v2.5)%2001%20&#1080;&#1102;&#1085;&#1103;%20(&#1059;&#1058;&#1042;&#1045;&#1056;&#1046;&#1044;&#1045;&#1053;&#1054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88;&#1091;&#1082;&#1090;&#1091;&#1088;&#1072;%20&#1080;%20&#1086;&#1073;&#1098;&#1077;&#1084;%20&#1079;&#1072;&#1090;&#1088;&#1072;&#1090;%20&#1079;&#1072;%202012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  <sheetName val="1.1. нвв переход"/>
      <sheetName val="2.1. расходы переход"/>
      <sheetName val="величина чистого "/>
      <sheetName val="3 стоимость потерь"/>
      <sheetName val="4. Показатели перехода"/>
      <sheetName val="5. Тариф"/>
      <sheetName val="6 ИП"/>
      <sheetName val="РЭК"/>
      <sheetName val="Приложение 1"/>
      <sheetName val="Приложение 1.1."/>
      <sheetName val="Приложение 2"/>
      <sheetName val="приложение 3"/>
      <sheetName val="приложение 3,1"/>
      <sheetName val="п22"/>
      <sheetName val="п21"/>
      <sheetName val="Базовые расходы (ЕИАС)"/>
      <sheetName val="Базовый уровень опер расх"/>
      <sheetName val="Индекс эфф"/>
      <sheetName val="разм инв кап"/>
      <sheetName val="неподконтроьные"/>
      <sheetName val="стоимость потерь 1"/>
    </sheetNames>
    <sheetDataSet>
      <sheetData sheetId="6">
        <row r="30">
          <cell r="F30">
            <v>3106615.102318266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"/>
      <sheetName val="Производство"/>
      <sheetName val="Реализация"/>
      <sheetName val="Оплата труда"/>
      <sheetName val=" Затраты на ремонт"/>
      <sheetName val="Соц.выплаты"/>
      <sheetName val="заемные ресурсы"/>
      <sheetName val="ДоходыРасходы "/>
      <sheetName val="ДДС"/>
      <sheetName val="сравнение бдр и ддс"/>
      <sheetName val="Источ.Инвестиций "/>
      <sheetName val="Программа инвест. (2)"/>
    </sheetNames>
    <sheetDataSet>
      <sheetData sheetId="10">
        <row r="42">
          <cell r="I42">
            <v>199835</v>
          </cell>
        </row>
        <row r="43">
          <cell r="I43">
            <v>199835</v>
          </cell>
        </row>
        <row r="68">
          <cell r="I68">
            <v>2873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сл. единицы"/>
      <sheetName val="P2.2 усл. единицы"/>
      <sheetName val="4 баланс ээ"/>
      <sheetName val="5 баланс мощности"/>
      <sheetName val="НВВ РСК 2011"/>
      <sheetName val="НВВ РСК 2012 (I полугодие)"/>
      <sheetName val="НВВ РСК 2012 (II полугодие)"/>
      <sheetName val="НВВ РСК 2012"/>
      <sheetName val="Расчет котлового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НВВ РСК - индексация"/>
      <sheetName val="Комментарии"/>
      <sheetName val="modProv"/>
      <sheetName val="modChange"/>
      <sheetName val="Проверка"/>
      <sheetName val="et_union_hor"/>
      <sheetName val="et_union_ver"/>
      <sheetName val="modHyp"/>
      <sheetName val="TEHSHEET"/>
      <sheetName val="modUpdTemplMain"/>
      <sheetName val="AllSheetsInThisWorkbook"/>
      <sheetName val="REESTR_ORG"/>
      <sheetName val="REESTR_FILTERED"/>
      <sheetName val="modfrmReestr"/>
      <sheetName val="modCommandButton"/>
      <sheetName val="modList00"/>
      <sheetName val="modList04"/>
    </sheetNames>
    <sheetDataSet>
      <sheetData sheetId="21">
        <row r="25">
          <cell r="I25">
            <v>209036.781297279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1 - 2009"/>
      <sheetName val="приложение1 - 2010"/>
      <sheetName val="приложение 3 - 2011"/>
      <sheetName val="приложение 3 - 2012"/>
      <sheetName val="приложение 4 - 2011"/>
      <sheetName val="приложение 4 - 2012"/>
    </sheetNames>
    <sheetDataSet>
      <sheetData sheetId="4">
        <row r="41">
          <cell r="AQ41">
            <v>3199674.9853061596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44"/>
  <sheetViews>
    <sheetView tabSelected="1" zoomScale="125" zoomScaleNormal="125" workbookViewId="0" topLeftCell="A9">
      <selection activeCell="BA31" sqref="BA31:BL31"/>
    </sheetView>
  </sheetViews>
  <sheetFormatPr defaultColWidth="9.00390625" defaultRowHeight="12.75"/>
  <cols>
    <col min="1" max="66" width="1.4921875" style="75" customWidth="1"/>
    <col min="67" max="68" width="1.4921875" style="75" hidden="1" customWidth="1"/>
    <col min="69" max="16384" width="1.4921875" style="75" customWidth="1"/>
  </cols>
  <sheetData>
    <row r="1" s="1" customFormat="1" ht="9.75">
      <c r="BL1" s="2" t="s">
        <v>0</v>
      </c>
    </row>
    <row r="2" s="1" customFormat="1" ht="9.75">
      <c r="BL2" s="2" t="s">
        <v>1</v>
      </c>
    </row>
    <row r="3" s="1" customFormat="1" ht="9.75">
      <c r="BL3" s="2" t="s">
        <v>2</v>
      </c>
    </row>
    <row r="4" s="3" customFormat="1" ht="15"/>
    <row r="5" s="3" customFormat="1" ht="15"/>
    <row r="6" spans="1:64" s="5" customFormat="1" ht="18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s="5" customFormat="1" ht="18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s="5" customFormat="1" ht="18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s="5" customFormat="1" ht="18">
      <c r="A9" s="4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="3" customFormat="1" ht="15"/>
    <row r="11" s="3" customFormat="1" ht="15"/>
    <row r="12" spans="1:64" s="8" customFormat="1" ht="12.75">
      <c r="A12" s="6" t="s">
        <v>7</v>
      </c>
      <c r="B12" s="6"/>
      <c r="C12" s="6"/>
      <c r="D12" s="6"/>
      <c r="E12" s="6" t="s">
        <v>8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 t="s">
        <v>9</v>
      </c>
      <c r="AB12" s="6"/>
      <c r="AC12" s="6"/>
      <c r="AD12" s="6"/>
      <c r="AE12" s="6"/>
      <c r="AF12" s="6"/>
      <c r="AG12" s="7">
        <v>2012</v>
      </c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 t="s">
        <v>10</v>
      </c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s="8" customFormat="1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 t="s">
        <v>11</v>
      </c>
      <c r="AH13" s="9"/>
      <c r="AI13" s="9"/>
      <c r="AJ13" s="9"/>
      <c r="AK13" s="9"/>
      <c r="AL13" s="9"/>
      <c r="AM13" s="9"/>
      <c r="AN13" s="9"/>
      <c r="AO13" s="9"/>
      <c r="AP13" s="9"/>
      <c r="AQ13" s="9" t="s">
        <v>12</v>
      </c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64" s="8" customFormat="1" ht="12.75">
      <c r="A14" s="10" t="s">
        <v>13</v>
      </c>
      <c r="B14" s="11"/>
      <c r="C14" s="11"/>
      <c r="D14" s="12"/>
      <c r="E14" s="13" t="s">
        <v>14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 t="s">
        <v>15</v>
      </c>
      <c r="AB14" s="15"/>
      <c r="AC14" s="15"/>
      <c r="AD14" s="15"/>
      <c r="AE14" s="15"/>
      <c r="AF14" s="16"/>
      <c r="AG14" s="17">
        <f>'[1]расчет НВВ и тарифа RAB'!$F$30</f>
        <v>3106615.102318266</v>
      </c>
      <c r="AH14" s="18"/>
      <c r="AI14" s="18"/>
      <c r="AJ14" s="18"/>
      <c r="AK14" s="18"/>
      <c r="AL14" s="18"/>
      <c r="AM14" s="18"/>
      <c r="AN14" s="18"/>
      <c r="AO14" s="18"/>
      <c r="AP14" s="19"/>
      <c r="AQ14" s="17">
        <f>'[4]приложение 4 - 2011'!AQ41</f>
        <v>3199674.9853061596</v>
      </c>
      <c r="AR14" s="18"/>
      <c r="AS14" s="18"/>
      <c r="AT14" s="18"/>
      <c r="AU14" s="18"/>
      <c r="AV14" s="18"/>
      <c r="AW14" s="18"/>
      <c r="AX14" s="18"/>
      <c r="AY14" s="18"/>
      <c r="AZ14" s="19"/>
      <c r="BA14" s="20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2"/>
    </row>
    <row r="15" spans="1:64" s="8" customFormat="1" ht="12.75">
      <c r="A15" s="23"/>
      <c r="B15" s="24"/>
      <c r="C15" s="24"/>
      <c r="D15" s="25"/>
      <c r="E15" s="26" t="s">
        <v>16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7"/>
      <c r="AB15" s="28"/>
      <c r="AC15" s="28"/>
      <c r="AD15" s="28"/>
      <c r="AE15" s="28"/>
      <c r="AF15" s="29"/>
      <c r="AG15" s="30"/>
      <c r="AH15" s="31"/>
      <c r="AI15" s="31"/>
      <c r="AJ15" s="31"/>
      <c r="AK15" s="31"/>
      <c r="AL15" s="31"/>
      <c r="AM15" s="31"/>
      <c r="AN15" s="31"/>
      <c r="AO15" s="31"/>
      <c r="AP15" s="32"/>
      <c r="AQ15" s="30"/>
      <c r="AR15" s="31"/>
      <c r="AS15" s="31"/>
      <c r="AT15" s="31"/>
      <c r="AU15" s="31"/>
      <c r="AV15" s="31"/>
      <c r="AW15" s="31"/>
      <c r="AX15" s="31"/>
      <c r="AY15" s="31"/>
      <c r="AZ15" s="32"/>
      <c r="BA15" s="33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5"/>
    </row>
    <row r="16" spans="1:64" s="8" customFormat="1" ht="12.75">
      <c r="A16" s="36"/>
      <c r="B16" s="37"/>
      <c r="C16" s="37"/>
      <c r="D16" s="38"/>
      <c r="E16" s="26" t="s">
        <v>17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39"/>
      <c r="AB16" s="40"/>
      <c r="AC16" s="40"/>
      <c r="AD16" s="40"/>
      <c r="AE16" s="40"/>
      <c r="AF16" s="41"/>
      <c r="AG16" s="42"/>
      <c r="AH16" s="43"/>
      <c r="AI16" s="43"/>
      <c r="AJ16" s="43"/>
      <c r="AK16" s="43"/>
      <c r="AL16" s="43"/>
      <c r="AM16" s="43"/>
      <c r="AN16" s="43"/>
      <c r="AO16" s="43"/>
      <c r="AP16" s="44"/>
      <c r="AQ16" s="42"/>
      <c r="AR16" s="43"/>
      <c r="AS16" s="43"/>
      <c r="AT16" s="43"/>
      <c r="AU16" s="43"/>
      <c r="AV16" s="43"/>
      <c r="AW16" s="43"/>
      <c r="AX16" s="43"/>
      <c r="AY16" s="43"/>
      <c r="AZ16" s="44"/>
      <c r="BA16" s="45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7"/>
    </row>
    <row r="17" spans="1:64" s="8" customFormat="1" ht="15" customHeight="1">
      <c r="A17" s="10" t="s">
        <v>18</v>
      </c>
      <c r="B17" s="11"/>
      <c r="C17" s="11"/>
      <c r="D17" s="12"/>
      <c r="E17" s="48" t="s">
        <v>19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50"/>
      <c r="AA17" s="14" t="s">
        <v>15</v>
      </c>
      <c r="AB17" s="15"/>
      <c r="AC17" s="15"/>
      <c r="AD17" s="15"/>
      <c r="AE17" s="15"/>
      <c r="AF17" s="16"/>
      <c r="AG17" s="17">
        <f>'[3]Расчет НВВ по RAB (2011-2017)'!$I$25</f>
        <v>209036.781297279</v>
      </c>
      <c r="AH17" s="18"/>
      <c r="AI17" s="18"/>
      <c r="AJ17" s="18"/>
      <c r="AK17" s="18"/>
      <c r="AL17" s="18"/>
      <c r="AM17" s="18"/>
      <c r="AN17" s="18"/>
      <c r="AO17" s="18"/>
      <c r="AP17" s="19"/>
      <c r="AQ17" s="17">
        <f>'[2]Источ.Инвестиций '!$I$42</f>
        <v>199835</v>
      </c>
      <c r="AR17" s="18"/>
      <c r="AS17" s="18"/>
      <c r="AT17" s="18"/>
      <c r="AU17" s="18"/>
      <c r="AV17" s="18"/>
      <c r="AW17" s="18"/>
      <c r="AX17" s="18"/>
      <c r="AY17" s="18"/>
      <c r="AZ17" s="19"/>
      <c r="BA17" s="51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3"/>
    </row>
    <row r="18" spans="1:64" s="8" customFormat="1" ht="15" customHeight="1">
      <c r="A18" s="23"/>
      <c r="B18" s="24"/>
      <c r="C18" s="24"/>
      <c r="D18" s="25"/>
      <c r="E18" s="54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 t="s">
        <v>20</v>
      </c>
      <c r="AB18" s="58"/>
      <c r="AC18" s="58"/>
      <c r="AD18" s="58"/>
      <c r="AE18" s="58"/>
      <c r="AF18" s="59"/>
      <c r="AG18" s="60"/>
      <c r="AH18" s="61"/>
      <c r="AI18" s="61"/>
      <c r="AJ18" s="61"/>
      <c r="AK18" s="61"/>
      <c r="AL18" s="61"/>
      <c r="AM18" s="61"/>
      <c r="AN18" s="61"/>
      <c r="AO18" s="61"/>
      <c r="AP18" s="62"/>
      <c r="AQ18" s="60"/>
      <c r="AR18" s="61"/>
      <c r="AS18" s="61"/>
      <c r="AT18" s="61"/>
      <c r="AU18" s="61"/>
      <c r="AV18" s="61"/>
      <c r="AW18" s="61"/>
      <c r="AX18" s="61"/>
      <c r="AY18" s="61"/>
      <c r="AZ18" s="62"/>
      <c r="BA18" s="63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</row>
    <row r="19" spans="1:64" s="8" customFormat="1" ht="15" customHeight="1">
      <c r="A19" s="36"/>
      <c r="B19" s="37"/>
      <c r="C19" s="37"/>
      <c r="D19" s="38"/>
      <c r="E19" s="66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  <c r="AA19" s="39" t="s">
        <v>21</v>
      </c>
      <c r="AB19" s="40"/>
      <c r="AC19" s="40"/>
      <c r="AD19" s="40"/>
      <c r="AE19" s="40"/>
      <c r="AF19" s="41"/>
      <c r="AG19" s="42"/>
      <c r="AH19" s="43"/>
      <c r="AI19" s="43"/>
      <c r="AJ19" s="43"/>
      <c r="AK19" s="43"/>
      <c r="AL19" s="43"/>
      <c r="AM19" s="43"/>
      <c r="AN19" s="43"/>
      <c r="AO19" s="43"/>
      <c r="AP19" s="44"/>
      <c r="AQ19" s="42"/>
      <c r="AR19" s="43"/>
      <c r="AS19" s="43"/>
      <c r="AT19" s="43"/>
      <c r="AU19" s="43"/>
      <c r="AV19" s="43"/>
      <c r="AW19" s="43"/>
      <c r="AX19" s="43"/>
      <c r="AY19" s="43"/>
      <c r="AZ19" s="44"/>
      <c r="BA19" s="69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1"/>
    </row>
    <row r="20" spans="1:64" s="8" customFormat="1" ht="12.75">
      <c r="A20" s="10" t="s">
        <v>22</v>
      </c>
      <c r="B20" s="11"/>
      <c r="C20" s="11"/>
      <c r="D20" s="12"/>
      <c r="E20" s="13" t="s">
        <v>23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4" t="s">
        <v>15</v>
      </c>
      <c r="AB20" s="15"/>
      <c r="AC20" s="15"/>
      <c r="AD20" s="15"/>
      <c r="AE20" s="15"/>
      <c r="AF20" s="16"/>
      <c r="AG20" s="17">
        <v>0</v>
      </c>
      <c r="AH20" s="18"/>
      <c r="AI20" s="18"/>
      <c r="AJ20" s="18"/>
      <c r="AK20" s="18"/>
      <c r="AL20" s="18"/>
      <c r="AM20" s="18"/>
      <c r="AN20" s="18"/>
      <c r="AO20" s="18"/>
      <c r="AP20" s="19"/>
      <c r="AQ20" s="17">
        <v>0</v>
      </c>
      <c r="AR20" s="18"/>
      <c r="AS20" s="18"/>
      <c r="AT20" s="18"/>
      <c r="AU20" s="18"/>
      <c r="AV20" s="18"/>
      <c r="AW20" s="18"/>
      <c r="AX20" s="18"/>
      <c r="AY20" s="18"/>
      <c r="AZ20" s="19"/>
      <c r="BA20" s="20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2"/>
    </row>
    <row r="21" spans="1:64" s="8" customFormat="1" ht="12.75">
      <c r="A21" s="23"/>
      <c r="B21" s="24"/>
      <c r="C21" s="24"/>
      <c r="D21" s="25"/>
      <c r="E21" s="26" t="s">
        <v>24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7"/>
      <c r="AB21" s="28"/>
      <c r="AC21" s="28"/>
      <c r="AD21" s="28"/>
      <c r="AE21" s="28"/>
      <c r="AF21" s="29"/>
      <c r="AG21" s="30"/>
      <c r="AH21" s="31"/>
      <c r="AI21" s="31"/>
      <c r="AJ21" s="31"/>
      <c r="AK21" s="31"/>
      <c r="AL21" s="31"/>
      <c r="AM21" s="31"/>
      <c r="AN21" s="31"/>
      <c r="AO21" s="31"/>
      <c r="AP21" s="32"/>
      <c r="AQ21" s="30"/>
      <c r="AR21" s="31"/>
      <c r="AS21" s="31"/>
      <c r="AT21" s="31"/>
      <c r="AU21" s="31"/>
      <c r="AV21" s="31"/>
      <c r="AW21" s="31"/>
      <c r="AX21" s="31"/>
      <c r="AY21" s="31"/>
      <c r="AZ21" s="32"/>
      <c r="BA21" s="33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5"/>
    </row>
    <row r="22" spans="1:64" s="8" customFormat="1" ht="12.75">
      <c r="A22" s="36"/>
      <c r="B22" s="37"/>
      <c r="C22" s="37"/>
      <c r="D22" s="38"/>
      <c r="E22" s="72" t="s">
        <v>25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39"/>
      <c r="AB22" s="40"/>
      <c r="AC22" s="40"/>
      <c r="AD22" s="40"/>
      <c r="AE22" s="40"/>
      <c r="AF22" s="41"/>
      <c r="AG22" s="42"/>
      <c r="AH22" s="43"/>
      <c r="AI22" s="43"/>
      <c r="AJ22" s="43"/>
      <c r="AK22" s="43"/>
      <c r="AL22" s="43"/>
      <c r="AM22" s="43"/>
      <c r="AN22" s="43"/>
      <c r="AO22" s="43"/>
      <c r="AP22" s="44"/>
      <c r="AQ22" s="42"/>
      <c r="AR22" s="43"/>
      <c r="AS22" s="43"/>
      <c r="AT22" s="43"/>
      <c r="AU22" s="43"/>
      <c r="AV22" s="43"/>
      <c r="AW22" s="43"/>
      <c r="AX22" s="43"/>
      <c r="AY22" s="43"/>
      <c r="AZ22" s="44"/>
      <c r="BA22" s="69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1"/>
    </row>
    <row r="23" spans="1:64" s="8" customFormat="1" ht="15" customHeight="1">
      <c r="A23" s="10" t="s">
        <v>26</v>
      </c>
      <c r="B23" s="11"/>
      <c r="C23" s="11"/>
      <c r="D23" s="12"/>
      <c r="E23" s="48" t="s">
        <v>27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50"/>
      <c r="AA23" s="14" t="s">
        <v>15</v>
      </c>
      <c r="AB23" s="15"/>
      <c r="AC23" s="15"/>
      <c r="AD23" s="15"/>
      <c r="AE23" s="15"/>
      <c r="AF23" s="16"/>
      <c r="AG23" s="17">
        <f>AG17</f>
        <v>209036.781297279</v>
      </c>
      <c r="AH23" s="18"/>
      <c r="AI23" s="18"/>
      <c r="AJ23" s="18"/>
      <c r="AK23" s="18"/>
      <c r="AL23" s="18"/>
      <c r="AM23" s="18"/>
      <c r="AN23" s="18"/>
      <c r="AO23" s="18"/>
      <c r="AP23" s="19"/>
      <c r="AQ23" s="17">
        <f>AQ17</f>
        <v>199835</v>
      </c>
      <c r="AR23" s="18"/>
      <c r="AS23" s="18"/>
      <c r="AT23" s="18"/>
      <c r="AU23" s="18"/>
      <c r="AV23" s="18"/>
      <c r="AW23" s="18"/>
      <c r="AX23" s="18"/>
      <c r="AY23" s="18"/>
      <c r="AZ23" s="19"/>
      <c r="BA23" s="20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2"/>
    </row>
    <row r="24" spans="1:64" s="8" customFormat="1" ht="15" customHeight="1">
      <c r="A24" s="23"/>
      <c r="B24" s="24"/>
      <c r="C24" s="24"/>
      <c r="D24" s="25"/>
      <c r="E24" s="54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6"/>
      <c r="AA24" s="57" t="s">
        <v>20</v>
      </c>
      <c r="AB24" s="58"/>
      <c r="AC24" s="58"/>
      <c r="AD24" s="58"/>
      <c r="AE24" s="58"/>
      <c r="AF24" s="59"/>
      <c r="AG24" s="60"/>
      <c r="AH24" s="61"/>
      <c r="AI24" s="61"/>
      <c r="AJ24" s="61"/>
      <c r="AK24" s="61"/>
      <c r="AL24" s="61"/>
      <c r="AM24" s="61"/>
      <c r="AN24" s="61"/>
      <c r="AO24" s="61"/>
      <c r="AP24" s="62"/>
      <c r="AQ24" s="60"/>
      <c r="AR24" s="61"/>
      <c r="AS24" s="61"/>
      <c r="AT24" s="61"/>
      <c r="AU24" s="61"/>
      <c r="AV24" s="61"/>
      <c r="AW24" s="61"/>
      <c r="AX24" s="61"/>
      <c r="AY24" s="61"/>
      <c r="AZ24" s="62"/>
      <c r="BA24" s="63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5"/>
    </row>
    <row r="25" spans="1:64" s="8" customFormat="1" ht="15" customHeight="1">
      <c r="A25" s="36"/>
      <c r="B25" s="37"/>
      <c r="C25" s="37"/>
      <c r="D25" s="38"/>
      <c r="E25" s="66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8"/>
      <c r="AA25" s="39" t="s">
        <v>21</v>
      </c>
      <c r="AB25" s="40"/>
      <c r="AC25" s="40"/>
      <c r="AD25" s="40"/>
      <c r="AE25" s="40"/>
      <c r="AF25" s="41"/>
      <c r="AG25" s="42"/>
      <c r="AH25" s="43"/>
      <c r="AI25" s="43"/>
      <c r="AJ25" s="43"/>
      <c r="AK25" s="43"/>
      <c r="AL25" s="43"/>
      <c r="AM25" s="43"/>
      <c r="AN25" s="43"/>
      <c r="AO25" s="43"/>
      <c r="AP25" s="44"/>
      <c r="AQ25" s="42"/>
      <c r="AR25" s="43"/>
      <c r="AS25" s="43"/>
      <c r="AT25" s="43"/>
      <c r="AU25" s="43"/>
      <c r="AV25" s="43"/>
      <c r="AW25" s="43"/>
      <c r="AX25" s="43"/>
      <c r="AY25" s="43"/>
      <c r="AZ25" s="44"/>
      <c r="BA25" s="69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1"/>
    </row>
    <row r="26" spans="1:64" s="8" customFormat="1" ht="15" customHeight="1">
      <c r="A26" s="10" t="s">
        <v>28</v>
      </c>
      <c r="B26" s="11"/>
      <c r="C26" s="11"/>
      <c r="D26" s="12"/>
      <c r="E26" s="14" t="s">
        <v>29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6"/>
      <c r="AA26" s="14" t="s">
        <v>15</v>
      </c>
      <c r="AB26" s="15"/>
      <c r="AC26" s="15"/>
      <c r="AD26" s="15"/>
      <c r="AE26" s="15"/>
      <c r="AF26" s="16"/>
      <c r="AG26" s="17">
        <v>0</v>
      </c>
      <c r="AH26" s="18"/>
      <c r="AI26" s="18"/>
      <c r="AJ26" s="18"/>
      <c r="AK26" s="18"/>
      <c r="AL26" s="18"/>
      <c r="AM26" s="18"/>
      <c r="AN26" s="18"/>
      <c r="AO26" s="18"/>
      <c r="AP26" s="19"/>
      <c r="AQ26" s="17">
        <v>0</v>
      </c>
      <c r="AR26" s="18"/>
      <c r="AS26" s="18"/>
      <c r="AT26" s="18"/>
      <c r="AU26" s="18"/>
      <c r="AV26" s="18"/>
      <c r="AW26" s="18"/>
      <c r="AX26" s="18"/>
      <c r="AY26" s="18"/>
      <c r="AZ26" s="19"/>
      <c r="BA26" s="20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2"/>
    </row>
    <row r="27" spans="1:64" s="8" customFormat="1" ht="15" customHeight="1">
      <c r="A27" s="23"/>
      <c r="B27" s="24"/>
      <c r="C27" s="24"/>
      <c r="D27" s="25"/>
      <c r="E27" s="27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9"/>
      <c r="AA27" s="57" t="s">
        <v>20</v>
      </c>
      <c r="AB27" s="58"/>
      <c r="AC27" s="58"/>
      <c r="AD27" s="58"/>
      <c r="AE27" s="58"/>
      <c r="AF27" s="59"/>
      <c r="AG27" s="60"/>
      <c r="AH27" s="61"/>
      <c r="AI27" s="61"/>
      <c r="AJ27" s="61"/>
      <c r="AK27" s="61"/>
      <c r="AL27" s="61"/>
      <c r="AM27" s="61"/>
      <c r="AN27" s="61"/>
      <c r="AO27" s="61"/>
      <c r="AP27" s="62"/>
      <c r="AQ27" s="60"/>
      <c r="AR27" s="61"/>
      <c r="AS27" s="61"/>
      <c r="AT27" s="61"/>
      <c r="AU27" s="61"/>
      <c r="AV27" s="61"/>
      <c r="AW27" s="61"/>
      <c r="AX27" s="61"/>
      <c r="AY27" s="61"/>
      <c r="AZ27" s="62"/>
      <c r="BA27" s="63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5"/>
    </row>
    <row r="28" spans="1:64" s="8" customFormat="1" ht="15" customHeight="1">
      <c r="A28" s="36"/>
      <c r="B28" s="37"/>
      <c r="C28" s="37"/>
      <c r="D28" s="38"/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1"/>
      <c r="AA28" s="39" t="s">
        <v>21</v>
      </c>
      <c r="AB28" s="40"/>
      <c r="AC28" s="40"/>
      <c r="AD28" s="40"/>
      <c r="AE28" s="40"/>
      <c r="AF28" s="41"/>
      <c r="AG28" s="42"/>
      <c r="AH28" s="43"/>
      <c r="AI28" s="43"/>
      <c r="AJ28" s="43"/>
      <c r="AK28" s="43"/>
      <c r="AL28" s="43"/>
      <c r="AM28" s="43"/>
      <c r="AN28" s="43"/>
      <c r="AO28" s="43"/>
      <c r="AP28" s="44"/>
      <c r="AQ28" s="42"/>
      <c r="AR28" s="43"/>
      <c r="AS28" s="43"/>
      <c r="AT28" s="43"/>
      <c r="AU28" s="43"/>
      <c r="AV28" s="43"/>
      <c r="AW28" s="43"/>
      <c r="AX28" s="43"/>
      <c r="AY28" s="43"/>
      <c r="AZ28" s="44"/>
      <c r="BA28" s="69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1"/>
    </row>
    <row r="29" spans="1:64" s="8" customFormat="1" ht="15" customHeight="1">
      <c r="A29" s="10" t="s">
        <v>30</v>
      </c>
      <c r="B29" s="11"/>
      <c r="C29" s="11"/>
      <c r="D29" s="12"/>
      <c r="E29" s="14" t="s">
        <v>31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6"/>
      <c r="AA29" s="14" t="s">
        <v>15</v>
      </c>
      <c r="AB29" s="15"/>
      <c r="AC29" s="15"/>
      <c r="AD29" s="15"/>
      <c r="AE29" s="15"/>
      <c r="AF29" s="16"/>
      <c r="AG29" s="17">
        <f>AG23</f>
        <v>209036.781297279</v>
      </c>
      <c r="AH29" s="18"/>
      <c r="AI29" s="18"/>
      <c r="AJ29" s="18"/>
      <c r="AK29" s="18"/>
      <c r="AL29" s="18"/>
      <c r="AM29" s="18"/>
      <c r="AN29" s="18"/>
      <c r="AO29" s="18"/>
      <c r="AP29" s="19"/>
      <c r="AQ29" s="17">
        <f>'[2]Источ.Инвестиций '!$I$43-'[2]Источ.Инвестиций '!$I$68</f>
        <v>196962</v>
      </c>
      <c r="AR29" s="18"/>
      <c r="AS29" s="18"/>
      <c r="AT29" s="18"/>
      <c r="AU29" s="18"/>
      <c r="AV29" s="18"/>
      <c r="AW29" s="18"/>
      <c r="AX29" s="18"/>
      <c r="AY29" s="18"/>
      <c r="AZ29" s="19"/>
      <c r="BA29" s="20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2"/>
    </row>
    <row r="30" spans="1:64" s="8" customFormat="1" ht="15" customHeight="1">
      <c r="A30" s="23"/>
      <c r="B30" s="24"/>
      <c r="C30" s="24"/>
      <c r="D30" s="25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9"/>
      <c r="AA30" s="57" t="s">
        <v>20</v>
      </c>
      <c r="AB30" s="58"/>
      <c r="AC30" s="58"/>
      <c r="AD30" s="58"/>
      <c r="AE30" s="58"/>
      <c r="AF30" s="59"/>
      <c r="AG30" s="60"/>
      <c r="AH30" s="61"/>
      <c r="AI30" s="61"/>
      <c r="AJ30" s="61"/>
      <c r="AK30" s="61"/>
      <c r="AL30" s="61"/>
      <c r="AM30" s="61"/>
      <c r="AN30" s="61"/>
      <c r="AO30" s="61"/>
      <c r="AP30" s="62"/>
      <c r="AQ30" s="60"/>
      <c r="AR30" s="61"/>
      <c r="AS30" s="61"/>
      <c r="AT30" s="61"/>
      <c r="AU30" s="61"/>
      <c r="AV30" s="61"/>
      <c r="AW30" s="61"/>
      <c r="AX30" s="61"/>
      <c r="AY30" s="61"/>
      <c r="AZ30" s="62"/>
      <c r="BA30" s="63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64" s="8" customFormat="1" ht="15" customHeight="1">
      <c r="A31" s="36"/>
      <c r="B31" s="37"/>
      <c r="C31" s="37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39" t="s">
        <v>21</v>
      </c>
      <c r="AB31" s="40"/>
      <c r="AC31" s="40"/>
      <c r="AD31" s="40"/>
      <c r="AE31" s="40"/>
      <c r="AF31" s="41"/>
      <c r="AG31" s="42"/>
      <c r="AH31" s="43"/>
      <c r="AI31" s="43"/>
      <c r="AJ31" s="43"/>
      <c r="AK31" s="43"/>
      <c r="AL31" s="43"/>
      <c r="AM31" s="43"/>
      <c r="AN31" s="43"/>
      <c r="AO31" s="43"/>
      <c r="AP31" s="44"/>
      <c r="AQ31" s="42"/>
      <c r="AR31" s="43"/>
      <c r="AS31" s="43"/>
      <c r="AT31" s="43"/>
      <c r="AU31" s="43"/>
      <c r="AV31" s="43"/>
      <c r="AW31" s="43"/>
      <c r="AX31" s="43"/>
      <c r="AY31" s="43"/>
      <c r="AZ31" s="44"/>
      <c r="BA31" s="69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</row>
    <row r="32" spans="1:64" s="8" customFormat="1" ht="15" customHeight="1">
      <c r="A32" s="10" t="s">
        <v>32</v>
      </c>
      <c r="B32" s="11"/>
      <c r="C32" s="11"/>
      <c r="D32" s="12"/>
      <c r="E32" s="14" t="s">
        <v>33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14" t="s">
        <v>15</v>
      </c>
      <c r="AB32" s="15"/>
      <c r="AC32" s="15"/>
      <c r="AD32" s="15"/>
      <c r="AE32" s="15"/>
      <c r="AF32" s="16"/>
      <c r="AG32" s="17">
        <v>0</v>
      </c>
      <c r="AH32" s="18"/>
      <c r="AI32" s="18"/>
      <c r="AJ32" s="18"/>
      <c r="AK32" s="18"/>
      <c r="AL32" s="18"/>
      <c r="AM32" s="18"/>
      <c r="AN32" s="18"/>
      <c r="AO32" s="18"/>
      <c r="AP32" s="19"/>
      <c r="AQ32" s="17">
        <f>'[2]Источ.Инвестиций '!$I$68</f>
        <v>2873</v>
      </c>
      <c r="AR32" s="18"/>
      <c r="AS32" s="18"/>
      <c r="AT32" s="18"/>
      <c r="AU32" s="18"/>
      <c r="AV32" s="18"/>
      <c r="AW32" s="18"/>
      <c r="AX32" s="18"/>
      <c r="AY32" s="18"/>
      <c r="AZ32" s="19"/>
      <c r="BA32" s="20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2"/>
    </row>
    <row r="33" spans="1:64" s="8" customFormat="1" ht="15" customHeight="1">
      <c r="A33" s="23"/>
      <c r="B33" s="24"/>
      <c r="C33" s="24"/>
      <c r="D33" s="25"/>
      <c r="E33" s="2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9"/>
      <c r="AA33" s="57" t="s">
        <v>20</v>
      </c>
      <c r="AB33" s="58"/>
      <c r="AC33" s="58"/>
      <c r="AD33" s="58"/>
      <c r="AE33" s="58"/>
      <c r="AF33" s="59"/>
      <c r="AG33" s="60"/>
      <c r="AH33" s="61"/>
      <c r="AI33" s="61"/>
      <c r="AJ33" s="61"/>
      <c r="AK33" s="61"/>
      <c r="AL33" s="61"/>
      <c r="AM33" s="61"/>
      <c r="AN33" s="61"/>
      <c r="AO33" s="61"/>
      <c r="AP33" s="62"/>
      <c r="AQ33" s="60"/>
      <c r="AR33" s="61"/>
      <c r="AS33" s="61"/>
      <c r="AT33" s="61"/>
      <c r="AU33" s="61"/>
      <c r="AV33" s="61"/>
      <c r="AW33" s="61"/>
      <c r="AX33" s="61"/>
      <c r="AY33" s="61"/>
      <c r="AZ33" s="62"/>
      <c r="BA33" s="63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5"/>
    </row>
    <row r="34" spans="1:64" s="8" customFormat="1" ht="15" customHeight="1">
      <c r="A34" s="36"/>
      <c r="B34" s="37"/>
      <c r="C34" s="37"/>
      <c r="D34" s="38"/>
      <c r="E34" s="39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1"/>
      <c r="AA34" s="39" t="s">
        <v>21</v>
      </c>
      <c r="AB34" s="40"/>
      <c r="AC34" s="40"/>
      <c r="AD34" s="40"/>
      <c r="AE34" s="40"/>
      <c r="AF34" s="41"/>
      <c r="AG34" s="42"/>
      <c r="AH34" s="43"/>
      <c r="AI34" s="43"/>
      <c r="AJ34" s="43"/>
      <c r="AK34" s="43"/>
      <c r="AL34" s="43"/>
      <c r="AM34" s="43"/>
      <c r="AN34" s="43"/>
      <c r="AO34" s="43"/>
      <c r="AP34" s="44"/>
      <c r="AQ34" s="42"/>
      <c r="AR34" s="43"/>
      <c r="AS34" s="43"/>
      <c r="AT34" s="43"/>
      <c r="AU34" s="43"/>
      <c r="AV34" s="43"/>
      <c r="AW34" s="43"/>
      <c r="AX34" s="43"/>
      <c r="AY34" s="43"/>
      <c r="AZ34" s="44"/>
      <c r="BA34" s="69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</row>
    <row r="35" spans="1:64" s="8" customFormat="1" ht="15" customHeight="1">
      <c r="A35" s="10" t="s">
        <v>34</v>
      </c>
      <c r="B35" s="11"/>
      <c r="C35" s="11"/>
      <c r="D35" s="12"/>
      <c r="E35" s="14" t="s">
        <v>35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6"/>
      <c r="AA35" s="14" t="s">
        <v>15</v>
      </c>
      <c r="AB35" s="15"/>
      <c r="AC35" s="15"/>
      <c r="AD35" s="15"/>
      <c r="AE35" s="15"/>
      <c r="AF35" s="16"/>
      <c r="AG35" s="17">
        <v>0</v>
      </c>
      <c r="AH35" s="18"/>
      <c r="AI35" s="18"/>
      <c r="AJ35" s="18"/>
      <c r="AK35" s="18"/>
      <c r="AL35" s="18"/>
      <c r="AM35" s="18"/>
      <c r="AN35" s="18"/>
      <c r="AO35" s="18"/>
      <c r="AP35" s="19"/>
      <c r="AQ35" s="17">
        <v>3507</v>
      </c>
      <c r="AR35" s="18"/>
      <c r="AS35" s="18"/>
      <c r="AT35" s="18"/>
      <c r="AU35" s="18"/>
      <c r="AV35" s="18"/>
      <c r="AW35" s="18"/>
      <c r="AX35" s="18"/>
      <c r="AY35" s="18"/>
      <c r="AZ35" s="19"/>
      <c r="BA35" s="20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2"/>
    </row>
    <row r="36" spans="1:64" s="8" customFormat="1" ht="15" customHeight="1">
      <c r="A36" s="23"/>
      <c r="B36" s="24"/>
      <c r="C36" s="24"/>
      <c r="D36" s="25"/>
      <c r="E36" s="27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9"/>
      <c r="AA36" s="57" t="s">
        <v>20</v>
      </c>
      <c r="AB36" s="58"/>
      <c r="AC36" s="58"/>
      <c r="AD36" s="58"/>
      <c r="AE36" s="58"/>
      <c r="AF36" s="59"/>
      <c r="AG36" s="60"/>
      <c r="AH36" s="61"/>
      <c r="AI36" s="61"/>
      <c r="AJ36" s="61"/>
      <c r="AK36" s="61"/>
      <c r="AL36" s="61"/>
      <c r="AM36" s="61"/>
      <c r="AN36" s="61"/>
      <c r="AO36" s="61"/>
      <c r="AP36" s="62"/>
      <c r="AQ36" s="60"/>
      <c r="AR36" s="61"/>
      <c r="AS36" s="61"/>
      <c r="AT36" s="61"/>
      <c r="AU36" s="61"/>
      <c r="AV36" s="61"/>
      <c r="AW36" s="61"/>
      <c r="AX36" s="61"/>
      <c r="AY36" s="61"/>
      <c r="AZ36" s="62"/>
      <c r="BA36" s="63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5"/>
    </row>
    <row r="37" spans="1:64" s="8" customFormat="1" ht="15" customHeight="1">
      <c r="A37" s="36"/>
      <c r="B37" s="37"/>
      <c r="C37" s="37"/>
      <c r="D37" s="38"/>
      <c r="E37" s="39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1"/>
      <c r="AA37" s="39" t="s">
        <v>21</v>
      </c>
      <c r="AB37" s="40"/>
      <c r="AC37" s="40"/>
      <c r="AD37" s="40"/>
      <c r="AE37" s="40"/>
      <c r="AF37" s="41"/>
      <c r="AG37" s="42"/>
      <c r="AH37" s="43"/>
      <c r="AI37" s="43"/>
      <c r="AJ37" s="43"/>
      <c r="AK37" s="43"/>
      <c r="AL37" s="43"/>
      <c r="AM37" s="43"/>
      <c r="AN37" s="43"/>
      <c r="AO37" s="43"/>
      <c r="AP37" s="44"/>
      <c r="AQ37" s="42"/>
      <c r="AR37" s="43"/>
      <c r="AS37" s="43"/>
      <c r="AT37" s="43"/>
      <c r="AU37" s="43"/>
      <c r="AV37" s="43"/>
      <c r="AW37" s="43"/>
      <c r="AX37" s="43"/>
      <c r="AY37" s="43"/>
      <c r="AZ37" s="44"/>
      <c r="BA37" s="69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1"/>
    </row>
    <row r="38" spans="1:64" s="8" customFormat="1" ht="12.75">
      <c r="A38" s="10" t="s">
        <v>36</v>
      </c>
      <c r="B38" s="11"/>
      <c r="C38" s="11"/>
      <c r="D38" s="12"/>
      <c r="E38" s="13" t="s">
        <v>14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 t="s">
        <v>15</v>
      </c>
      <c r="AB38" s="15"/>
      <c r="AC38" s="15"/>
      <c r="AD38" s="15"/>
      <c r="AE38" s="15"/>
      <c r="AF38" s="16"/>
      <c r="AG38" s="17">
        <f>AG14+AG17-AG35</f>
        <v>3315651.883615545</v>
      </c>
      <c r="AH38" s="18"/>
      <c r="AI38" s="18"/>
      <c r="AJ38" s="18"/>
      <c r="AK38" s="18"/>
      <c r="AL38" s="18"/>
      <c r="AM38" s="18"/>
      <c r="AN38" s="18"/>
      <c r="AO38" s="18"/>
      <c r="AP38" s="19"/>
      <c r="AQ38" s="17">
        <f>AQ14+AQ17-AQ35</f>
        <v>3396002.9853061596</v>
      </c>
      <c r="AR38" s="18"/>
      <c r="AS38" s="18"/>
      <c r="AT38" s="18"/>
      <c r="AU38" s="18"/>
      <c r="AV38" s="18"/>
      <c r="AW38" s="18"/>
      <c r="AX38" s="18"/>
      <c r="AY38" s="18"/>
      <c r="AZ38" s="19"/>
      <c r="BA38" s="20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2"/>
    </row>
    <row r="39" spans="1:64" s="8" customFormat="1" ht="12.75">
      <c r="A39" s="23"/>
      <c r="B39" s="24"/>
      <c r="C39" s="24"/>
      <c r="D39" s="25"/>
      <c r="E39" s="26" t="s">
        <v>37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7"/>
      <c r="AB39" s="28"/>
      <c r="AC39" s="28"/>
      <c r="AD39" s="28"/>
      <c r="AE39" s="28"/>
      <c r="AF39" s="29"/>
      <c r="AG39" s="30"/>
      <c r="AH39" s="31"/>
      <c r="AI39" s="31"/>
      <c r="AJ39" s="31"/>
      <c r="AK39" s="31"/>
      <c r="AL39" s="31"/>
      <c r="AM39" s="31"/>
      <c r="AN39" s="31"/>
      <c r="AO39" s="31"/>
      <c r="AP39" s="32"/>
      <c r="AQ39" s="30"/>
      <c r="AR39" s="31"/>
      <c r="AS39" s="31"/>
      <c r="AT39" s="31"/>
      <c r="AU39" s="31"/>
      <c r="AV39" s="31"/>
      <c r="AW39" s="31"/>
      <c r="AX39" s="31"/>
      <c r="AY39" s="31"/>
      <c r="AZ39" s="32"/>
      <c r="BA39" s="33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5"/>
    </row>
    <row r="40" spans="1:64" s="8" customFormat="1" ht="12.75">
      <c r="A40" s="36"/>
      <c r="B40" s="37"/>
      <c r="C40" s="37"/>
      <c r="D40" s="38"/>
      <c r="E40" s="72" t="s">
        <v>17</v>
      </c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39"/>
      <c r="AB40" s="40"/>
      <c r="AC40" s="40"/>
      <c r="AD40" s="40"/>
      <c r="AE40" s="40"/>
      <c r="AF40" s="41"/>
      <c r="AG40" s="42"/>
      <c r="AH40" s="43"/>
      <c r="AI40" s="43"/>
      <c r="AJ40" s="43"/>
      <c r="AK40" s="43"/>
      <c r="AL40" s="43"/>
      <c r="AM40" s="43"/>
      <c r="AN40" s="43"/>
      <c r="AO40" s="43"/>
      <c r="AP40" s="44"/>
      <c r="AQ40" s="42"/>
      <c r="AR40" s="43"/>
      <c r="AS40" s="43"/>
      <c r="AT40" s="43"/>
      <c r="AU40" s="43"/>
      <c r="AV40" s="43"/>
      <c r="AW40" s="43"/>
      <c r="AX40" s="43"/>
      <c r="AY40" s="43"/>
      <c r="AZ40" s="44"/>
      <c r="BA40" s="69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</row>
    <row r="41" s="3" customFormat="1" ht="15"/>
    <row r="42" s="3" customFormat="1" ht="15"/>
    <row r="43" s="73" customFormat="1" ht="12">
      <c r="A43" s="73" t="s">
        <v>38</v>
      </c>
    </row>
    <row r="44" spans="1:64" s="73" customFormat="1" ht="24" customHeight="1">
      <c r="A44" s="74" t="s">
        <v>39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</row>
    <row r="45" s="73" customFormat="1" ht="12"/>
    <row r="46" s="73" customFormat="1" ht="12"/>
    <row r="47" s="73" customFormat="1" ht="12"/>
    <row r="48" s="73" customFormat="1" ht="12"/>
  </sheetData>
  <mergeCells count="124">
    <mergeCell ref="A12:D12"/>
    <mergeCell ref="A13:D13"/>
    <mergeCell ref="A6:BL6"/>
    <mergeCell ref="A7:BL7"/>
    <mergeCell ref="A8:BL8"/>
    <mergeCell ref="A9:BL9"/>
    <mergeCell ref="AQ13:AZ13"/>
    <mergeCell ref="E12:Z12"/>
    <mergeCell ref="E13:Z13"/>
    <mergeCell ref="BA12:BL12"/>
    <mergeCell ref="BA13:BL13"/>
    <mergeCell ref="AA24:AF24"/>
    <mergeCell ref="AA27:AF27"/>
    <mergeCell ref="AA12:AF12"/>
    <mergeCell ref="AA13:AF13"/>
    <mergeCell ref="AG13:AP13"/>
    <mergeCell ref="AQ24:AZ24"/>
    <mergeCell ref="AQ27:AZ27"/>
    <mergeCell ref="AG12:AZ12"/>
    <mergeCell ref="AQ25:AZ25"/>
    <mergeCell ref="BA29:BL29"/>
    <mergeCell ref="BA30:BL30"/>
    <mergeCell ref="BA23:BL23"/>
    <mergeCell ref="BA24:BL24"/>
    <mergeCell ref="BA27:BL27"/>
    <mergeCell ref="BA25:BL25"/>
    <mergeCell ref="BA26:BL26"/>
    <mergeCell ref="E17:Z19"/>
    <mergeCell ref="AG29:AP29"/>
    <mergeCell ref="AG30:AP30"/>
    <mergeCell ref="AG23:AP23"/>
    <mergeCell ref="AG24:AP24"/>
    <mergeCell ref="AA30:AF30"/>
    <mergeCell ref="AA28:AF28"/>
    <mergeCell ref="AA29:AF29"/>
    <mergeCell ref="AA23:AF23"/>
    <mergeCell ref="AG25:AP25"/>
    <mergeCell ref="AQ31:AZ31"/>
    <mergeCell ref="AG27:AP27"/>
    <mergeCell ref="AG28:AP28"/>
    <mergeCell ref="AQ28:AZ28"/>
    <mergeCell ref="AG26:AP26"/>
    <mergeCell ref="AA26:AF26"/>
    <mergeCell ref="AA32:AF32"/>
    <mergeCell ref="AG32:AP32"/>
    <mergeCell ref="AA31:AF31"/>
    <mergeCell ref="AG31:AP31"/>
    <mergeCell ref="A44:BL44"/>
    <mergeCell ref="AA35:AF35"/>
    <mergeCell ref="AG35:AP35"/>
    <mergeCell ref="AQ35:AZ35"/>
    <mergeCell ref="BA35:BL35"/>
    <mergeCell ref="A38:D40"/>
    <mergeCell ref="AQ38:AZ40"/>
    <mergeCell ref="AG38:AP40"/>
    <mergeCell ref="E40:Z40"/>
    <mergeCell ref="E39:Z39"/>
    <mergeCell ref="BA38:BL40"/>
    <mergeCell ref="E38:Z38"/>
    <mergeCell ref="AA38:AF40"/>
    <mergeCell ref="AQ36:AZ36"/>
    <mergeCell ref="BA36:BL36"/>
    <mergeCell ref="AG36:AP36"/>
    <mergeCell ref="AG37:AP37"/>
    <mergeCell ref="BA37:BL37"/>
    <mergeCell ref="AQ37:AZ37"/>
    <mergeCell ref="E35:Z37"/>
    <mergeCell ref="AQ17:AZ17"/>
    <mergeCell ref="BA32:BL32"/>
    <mergeCell ref="BA33:BL33"/>
    <mergeCell ref="BA34:BL34"/>
    <mergeCell ref="BA17:BL17"/>
    <mergeCell ref="AQ23:AZ23"/>
    <mergeCell ref="BA18:BL18"/>
    <mergeCell ref="BA19:BL19"/>
    <mergeCell ref="BA20:BL22"/>
    <mergeCell ref="AQ26:AZ26"/>
    <mergeCell ref="AG17:AP17"/>
    <mergeCell ref="AQ32:AZ32"/>
    <mergeCell ref="AQ33:AZ33"/>
    <mergeCell ref="AQ34:AZ34"/>
    <mergeCell ref="AQ18:AZ18"/>
    <mergeCell ref="AQ19:AZ19"/>
    <mergeCell ref="AQ30:AZ30"/>
    <mergeCell ref="AQ29:AZ29"/>
    <mergeCell ref="AG18:AP18"/>
    <mergeCell ref="AG19:AP19"/>
    <mergeCell ref="AA17:AF17"/>
    <mergeCell ref="AA18:AF18"/>
    <mergeCell ref="AA19:AF19"/>
    <mergeCell ref="AA25:AF25"/>
    <mergeCell ref="AG33:AP33"/>
    <mergeCell ref="AG34:AP34"/>
    <mergeCell ref="A35:D37"/>
    <mergeCell ref="AA33:AF33"/>
    <mergeCell ref="AA34:AF34"/>
    <mergeCell ref="AA36:AF36"/>
    <mergeCell ref="AA37:AF37"/>
    <mergeCell ref="A32:D34"/>
    <mergeCell ref="E32:Z34"/>
    <mergeCell ref="A17:D19"/>
    <mergeCell ref="A14:D16"/>
    <mergeCell ref="A20:D22"/>
    <mergeCell ref="AA20:AF22"/>
    <mergeCell ref="E16:Z16"/>
    <mergeCell ref="E20:Z20"/>
    <mergeCell ref="E14:Z14"/>
    <mergeCell ref="E15:Z15"/>
    <mergeCell ref="E21:Z21"/>
    <mergeCell ref="E22:Z22"/>
    <mergeCell ref="BA14:BL16"/>
    <mergeCell ref="AQ14:AZ16"/>
    <mergeCell ref="AG14:AP16"/>
    <mergeCell ref="AA14:AF16"/>
    <mergeCell ref="AG20:AP22"/>
    <mergeCell ref="BA31:BL31"/>
    <mergeCell ref="BA28:BL28"/>
    <mergeCell ref="A23:D25"/>
    <mergeCell ref="A26:D28"/>
    <mergeCell ref="A29:D31"/>
    <mergeCell ref="E29:Z31"/>
    <mergeCell ref="E26:Z28"/>
    <mergeCell ref="E23:Z25"/>
    <mergeCell ref="AQ20:AZ22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Елин</dc:creator>
  <cp:keywords/>
  <dc:description/>
  <cp:lastModifiedBy>Елин</cp:lastModifiedBy>
  <dcterms:created xsi:type="dcterms:W3CDTF">2013-04-16T09:22:44Z</dcterms:created>
  <dcterms:modified xsi:type="dcterms:W3CDTF">2013-04-16T09:22:55Z</dcterms:modified>
  <cp:category/>
  <cp:version/>
  <cp:contentType/>
  <cp:contentStatus/>
</cp:coreProperties>
</file>