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Пойковский" sheetId="2" r:id="rId2"/>
    <sheet name="Радужны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<sst xmlns="http://schemas.openxmlformats.org/spreadsheetml/2006/main" count="550" uniqueCount="200">
  <si>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</si>
  <si>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</si>
  <si>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</si>
  <si>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</si>
  <si>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</si>
  <si>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</si>
  <si>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</si>
  <si>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</si>
  <si>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</si>
  <si>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</si>
  <si>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</si>
  <si>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</si>
  <si>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</si>
  <si>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</si>
  <si>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</si>
  <si>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</si>
  <si>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</si>
  <si>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</si>
  <si>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</si>
  <si>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</si>
  <si>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</si>
  <si>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</si>
  <si>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</si>
  <si>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</si>
  <si>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</si>
  <si>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Отчёт о технологических нарушениях в эл. сетях-35; 10; 6кВ АО «Горэлектросеть» г. Нижневартовска за  2018г.   </t>
  </si>
  <si>
    <t xml:space="preserve">Отчёт о технологических нарушениях в эл. сетях-35; 10; 6кВ филиала АО «Горэлектросеть» «РГЭС» за 2018г.   </t>
  </si>
  <si>
    <t xml:space="preserve">Отчёт о технологических нарушениях в эл. сетях-35; 10; 6кВ АО «Горэлектросеть» «ПЭС»  за 2018г.   </t>
  </si>
  <si>
    <t>15.01.18г. 20:35ч.</t>
  </si>
  <si>
    <t>15.01.18г. 21:51ч.</t>
  </si>
  <si>
    <t>ф.10кВ №4 РП-Совхоз</t>
  </si>
  <si>
    <t>нет</t>
  </si>
  <si>
    <t>Напряжение подано от резервного источника, произведен ремонт повреждённого оборудования.</t>
  </si>
  <si>
    <t>20.01.18г. 21:44ч.</t>
  </si>
  <si>
    <t>20.01.18г. 22:25ч.</t>
  </si>
  <si>
    <t>1 с.ш.-10кВ РПЖ-21</t>
  </si>
  <si>
    <t xml:space="preserve"> +</t>
  </si>
  <si>
    <t>29.01.18г. 10:13ч.</t>
  </si>
  <si>
    <t>29.01.18г. 10:42ч.</t>
  </si>
  <si>
    <t>КЛ-10кВ: ТП-3/3(2) - ТП-3/6(2)</t>
  </si>
  <si>
    <t xml:space="preserve">Напряжение подано от резервного источника, выполняется ремонт повреждённого КЛ-10кВ. </t>
  </si>
  <si>
    <t xml:space="preserve"> -</t>
  </si>
  <si>
    <t xml:space="preserve"> январь </t>
  </si>
  <si>
    <t>ВЛ- 6кВ  ф.014</t>
  </si>
  <si>
    <t>27.01.18г.         10-49</t>
  </si>
  <si>
    <t>27.01.18г.         12-23</t>
  </si>
  <si>
    <t>Осмотр ВЛ-6кВ ф.014,устранение обрыва( за границей эксплуатационной ответственности),повторное включение</t>
  </si>
  <si>
    <t>Февраль</t>
  </si>
  <si>
    <t>февраль</t>
  </si>
  <si>
    <t>ПС "Обская" 1Т</t>
  </si>
  <si>
    <t>06.02.18г. 04:12ч.</t>
  </si>
  <si>
    <t>06.02.18г. 04:37ч.</t>
  </si>
  <si>
    <t>КЛ-10кВ ф.210 ПС "Индустриальная"</t>
  </si>
  <si>
    <t>12.02.18г. 14:32ч.</t>
  </si>
  <si>
    <t>12.02.18г. 15:11ч.</t>
  </si>
  <si>
    <t>ВЛ-0,4кВ оп.№7 ф.2; 3; 4 КТПН-88/х</t>
  </si>
  <si>
    <t>22.02.18г. 09:05ч.</t>
  </si>
  <si>
    <t>22.02.18г. 11:53ч.</t>
  </si>
  <si>
    <t>КЛ-0,4кВ: ТП-91 Р №17- 0,4кВ на ж.д. №21 9мкр.</t>
  </si>
  <si>
    <t>26.02.18г.    08.31ч.</t>
  </si>
  <si>
    <t>26.02.18г.    10.35ч.</t>
  </si>
  <si>
    <t>Напряжение подано от резервного источника</t>
  </si>
  <si>
    <t xml:space="preserve">Напряжение подано, выполнен ремонт повреждённой ВЛ-0,4кВ. </t>
  </si>
  <si>
    <t>март</t>
  </si>
  <si>
    <t>КЛ-10кВ : ТП-10/5(2) - ТП-10/6(2)</t>
  </si>
  <si>
    <t>10.03.18г. 22:13ч.</t>
  </si>
  <si>
    <t>10.03.18г. 22:58ч.</t>
  </si>
  <si>
    <t>ф.10кВ №4 РП-29</t>
  </si>
  <si>
    <t>07.03.18г. 02:20ч.</t>
  </si>
  <si>
    <t>07.03.18г. 01:37ч.</t>
  </si>
  <si>
    <t>Март</t>
  </si>
  <si>
    <t>14.03.2018г. 12.38ч.</t>
  </si>
  <si>
    <t>14.03.2018г. 14.22ч.</t>
  </si>
  <si>
    <t>сп Сентябрьский ЗРУ-10кВ "НПС-2" Южный Балык</t>
  </si>
  <si>
    <t>01.03.18г.      15-10</t>
  </si>
  <si>
    <t>06.03.18г.      22-58</t>
  </si>
  <si>
    <t>01.03.18г.        14-35</t>
  </si>
  <si>
    <t>06.03.18г.         20-55</t>
  </si>
  <si>
    <t>20.03.18г. 14:16ч.</t>
  </si>
  <si>
    <t>20.03.18г. 15:15ч.</t>
  </si>
  <si>
    <t>КЛ-10кВ ф.403 ПС "Индустриальная",           КЛ-10кВ ф.414 ПС "Индустриальная"</t>
  </si>
  <si>
    <t>27.03.18г. 00:08ч.</t>
  </si>
  <si>
    <t>27.03.18г. 02:00ч.</t>
  </si>
  <si>
    <t>РП-29 ф.10кВ №4</t>
  </si>
  <si>
    <t>КЛ-0,4кВ: ТП-42 Р №12- 0,4кВ на ж.д. №1 4мкр.</t>
  </si>
  <si>
    <t>Осмотр ВЛ-10кВ ф. "Поселок-1" Повторное включение.</t>
  </si>
  <si>
    <t>ВЛ-10кВ ф."Поселок-1" от ПС110/10кВ "Лиственная", сп.Куть-Ях</t>
  </si>
  <si>
    <t>Осмотр ВЛ-10кВ ф. 29. Повторное включение.</t>
  </si>
  <si>
    <t>апрель</t>
  </si>
  <si>
    <t>Апрель</t>
  </si>
  <si>
    <t>24.04.18г. 05:10ч.</t>
  </si>
  <si>
    <t>24.04.18г. 05:25ч.</t>
  </si>
  <si>
    <t>ПС Центральная ф.10кВ №409</t>
  </si>
  <si>
    <t>Май</t>
  </si>
  <si>
    <t>май</t>
  </si>
  <si>
    <t>ВЛ-6кВ ф155-05 от ПС-35/6 кВ №155 сп.Сингапай</t>
  </si>
  <si>
    <t>27.05.18г.            12-18</t>
  </si>
  <si>
    <t>27.05.18г.            17-18</t>
  </si>
  <si>
    <t>КЛ-10кВ ф.705 ПС "Обская"</t>
  </si>
  <si>
    <t>23.05.18г. 19:54ч.</t>
  </si>
  <si>
    <t>23.05.18г. 20:17ч.</t>
  </si>
  <si>
    <t>Осмотр ВЛ-6кВ ф. 155-05,монтаж опоры №43, проводов оп.42-43-44. Повторное включение.</t>
  </si>
  <si>
    <t>31.05.18г.      12-03</t>
  </si>
  <si>
    <t>31.05.18г.        11-37</t>
  </si>
  <si>
    <t>РП-6кВ "Каракатеевы" яч.20                              сп.Каркатеевы</t>
  </si>
  <si>
    <t>Осмотр РП-6кВ "Каркатеевы",ТП-1,ТП-4,устранение ветки с высоковольтного ввода ТП-1,повторное включение .</t>
  </si>
  <si>
    <t>июнь</t>
  </si>
  <si>
    <t>11.06.18г.       14-59</t>
  </si>
  <si>
    <t>11.06.18г.        11-20</t>
  </si>
  <si>
    <t>Июнь</t>
  </si>
  <si>
    <t>06.06.18г. 15:13ч.</t>
  </si>
  <si>
    <t>06.06.18г. 15:51ч.</t>
  </si>
  <si>
    <t>КЛ-10кВ: ТП-5/2(2) - ТП-5/5(2)</t>
  </si>
  <si>
    <t>14.06.18г. 13:11ч.</t>
  </si>
  <si>
    <t>14.06.18г. 13:46ч.</t>
  </si>
  <si>
    <t>17.06.18г. 18:06ч.</t>
  </si>
  <si>
    <t>17.06.18г. 21:49ч.</t>
  </si>
  <si>
    <t>КТПН-60/х</t>
  </si>
  <si>
    <t>КЛ-10кВ: ТП-6/2(2) - ТП-6/3(2)</t>
  </si>
  <si>
    <t>Выполнен ремонт повреждённого оборудования, КТПН включена в работу.</t>
  </si>
  <si>
    <t xml:space="preserve">Напряжение подано от резервного источника, выполняется ремонт повреждённых КЛ-10кВ. </t>
  </si>
  <si>
    <t>ВЛ-10кВ ф."АБЗ"  от ПС-110/10кВ "Вандрас" п.Салым</t>
  </si>
  <si>
    <t>Осмотр ВЛ-10кВ ф. "АБЗ",ремонт провода оп.21-22 Повторное включение.</t>
  </si>
  <si>
    <t>КЛ-10кВ: РПЖ-12 ф.10кВ №15 - ТП-15/9(1)</t>
  </si>
  <si>
    <t>29.06.18г. 13:21ч.</t>
  </si>
  <si>
    <t>29.06.18г. 13:50ч.</t>
  </si>
  <si>
    <t>Июль</t>
  </si>
  <si>
    <t>28.07.18г. 20:08ч.</t>
  </si>
  <si>
    <t>28.07.18г. 21:25ч.</t>
  </si>
  <si>
    <t>КЛ-10 кВ: ф.139 ПС "Городская-5" - РПЖ-12 (1)</t>
  </si>
  <si>
    <t xml:space="preserve">04.07.18г. 14:40ч. </t>
  </si>
  <si>
    <t>04.07.18г. 15:00ч.</t>
  </si>
  <si>
    <t>КЛ-10кВ: РПЖ-2 ф.5 - ТП-9/1 (2)</t>
  </si>
  <si>
    <t>июль</t>
  </si>
  <si>
    <t>18.07.18г. 11:52ч.</t>
  </si>
  <si>
    <t>18:07.18г. 12:23ч.</t>
  </si>
  <si>
    <t>ПС 35/6кВ "Лесная" с Варьеган ВВ-6кВ яч.4</t>
  </si>
  <si>
    <t>Повторное включение после прохождения грозового фронта</t>
  </si>
  <si>
    <t>Август</t>
  </si>
  <si>
    <t>06.08.18г. 01:59ч.</t>
  </si>
  <si>
    <t>06.08.18г. 02:35ч.</t>
  </si>
  <si>
    <t>август</t>
  </si>
  <si>
    <t>РПЖ-5 ф.10кВ №16</t>
  </si>
  <si>
    <t xml:space="preserve">07.08.18г. 15:09ч. </t>
  </si>
  <si>
    <t>07.08.18г. 15:57ч.</t>
  </si>
  <si>
    <t>11.08.18г. 09:36ч.</t>
  </si>
  <si>
    <t>11.08.18г. 11:06ч.</t>
  </si>
  <si>
    <t>КЛ-10кВ: ТП-10/4(2) - ТП-11/4(2)</t>
  </si>
  <si>
    <t>РП-Совхоз ф.10кВ №3</t>
  </si>
  <si>
    <t>13.08.18г. 07:43ч.</t>
  </si>
  <si>
    <t>13.08.18г. 08:51ч.</t>
  </si>
  <si>
    <t>04.08.18г           10-13</t>
  </si>
  <si>
    <t>04.08.18г         10-55</t>
  </si>
  <si>
    <t>Осмотр КЛ-6кВ ф. 1314, переключение ТП-92 на ф-1304.</t>
  </si>
  <si>
    <t>ПС 35/10кВ "Дачная" ВВ-10кВ яч.8</t>
  </si>
  <si>
    <t>01.08.18             04.17ч</t>
  </si>
  <si>
    <t>01.08.18             06.25ч</t>
  </si>
  <si>
    <t>Устранение КЗ после попадания птицы на токоведущие части проходных изоляторов</t>
  </si>
  <si>
    <t>КЛ-6кВ ф-1314 от ПС-35/6кВ №13 гп.Пойковский</t>
  </si>
  <si>
    <t xml:space="preserve">ВЛ-6кВ ф-007 от РУ-6кВ "Пойковская"  гпПойковский </t>
  </si>
  <si>
    <t>16.08.18г           04-05</t>
  </si>
  <si>
    <t>16.08.18г         07-15</t>
  </si>
  <si>
    <t>Осмотр ВЛ-6кВ ф. 007, переключение            ТП-70,90,47, на ф-012.</t>
  </si>
  <si>
    <t>Сентябрь</t>
  </si>
  <si>
    <t>11.09.18г. 14:40ч.</t>
  </si>
  <si>
    <t>11.09.18г.  15:51ч.</t>
  </si>
  <si>
    <t>КЛ-10кВ: ТП-15/2(2) - ТП-15/1(2)</t>
  </si>
  <si>
    <t>сентябрь</t>
  </si>
  <si>
    <t>ВЛ-10кВ ф."Газпром-2"  от ПС-110/10кВ "Вандрас" п.Салым</t>
  </si>
  <si>
    <t>19.09.18г           09-16</t>
  </si>
  <si>
    <t>19.09.18г         10-52</t>
  </si>
  <si>
    <t>Осмотр ВЛ-10кВ ф. "Газпром-2". Повторное включение.</t>
  </si>
  <si>
    <t>Октябрь</t>
  </si>
  <si>
    <t>октябрь</t>
  </si>
  <si>
    <t>Ноябрь</t>
  </si>
  <si>
    <t>ноябрь</t>
  </si>
  <si>
    <t>ПС 35/6 кВ Аэропорт МВ-6кВ яч.4</t>
  </si>
  <si>
    <t>02.11.18             13.31ч</t>
  </si>
  <si>
    <t>02.11.18             14.57ч</t>
  </si>
  <si>
    <t>Устранение КЗ после наброса на токоведущие части ВЛ</t>
  </si>
  <si>
    <t>КЛ-0,4кВ: КТПН-14 Ав.№2- 0,4кВ на БСК</t>
  </si>
  <si>
    <t>09.11.18             14.48ч</t>
  </si>
  <si>
    <t>09.11.18             15.10ч</t>
  </si>
  <si>
    <t>Замена перегоревшего в/в предохранителя ф. "А"</t>
  </si>
  <si>
    <t>КЛ-10кВ: ТП-2/9 (2) - БКТП-5/14 (2)</t>
  </si>
  <si>
    <t>24.11.18г. 10:21ч.</t>
  </si>
  <si>
    <t>24.11.18г. 11:05ч.</t>
  </si>
  <si>
    <t>26.11.18г. 17:35ч.</t>
  </si>
  <si>
    <t>26.11.18г. 18:45ч.</t>
  </si>
  <si>
    <t xml:space="preserve">ПС 110/35/10кВ «Радужная» МВ-35кВ Ф № 1 </t>
  </si>
  <si>
    <t>В результате заводского брака перелом болтового натяжного зажима провода на оп.№17, что привело к К.З. на ВЛ</t>
  </si>
  <si>
    <t>Декабрь</t>
  </si>
  <si>
    <t>декабрь</t>
  </si>
  <si>
    <t>ТП-73 Ввод 0,4кВ №2</t>
  </si>
  <si>
    <t>07.12.18 13.10ч.</t>
  </si>
  <si>
    <t>07.12.18 13.34ч.</t>
  </si>
  <si>
    <t>КТПН-135  Ввод 0,4кВ №2</t>
  </si>
  <si>
    <t>17.12.18 13.15ч.</t>
  </si>
  <si>
    <t>17.12.18 18.25ч.</t>
  </si>
  <si>
    <t>Устранение последствий КЗ, монтаж нового прибора учета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</si>
</sst>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\-??_);_(@_)"/>
    <numFmt numFmtId="185" formatCode="mm/dd/yyyy\ h:mm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_-* #,##0.00&quot;р.&quot;_-;\-* #,##0.00&quot;р.&quot;_-;_-* \-??&quot;р.&quot;_-;_-@_-"/>
    <numFmt numFmtId="191" formatCode="_(\$* #,##0.00_);_(\$* \(#,##0.00\);_(\$* \-??_);_(@_)"/>
    <numFmt numFmtId="192" formatCode="_-* #,##0.00_р_._-;\-* #,##0.00_р_._-;_-* \-??_р_._-;_-@_-"/>
    <numFmt numFmtId="193" formatCode="_-* #,##0.00\ _р_._-;\-* #,##0.00\ _р_._-;_-* \-??\ _р_._-;_-@_-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color indexed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1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1" fontId="12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4" fillId="0" borderId="0">
      <alignment horizontal="left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12" fillId="0" borderId="0">
      <alignment/>
      <protection/>
    </xf>
    <xf numFmtId="9" fontId="12" fillId="0" borderId="0">
      <alignment/>
      <protection/>
    </xf>
    <xf numFmtId="9" fontId="12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84" fontId="0" fillId="0" borderId="0" applyFill="0" applyBorder="0" applyAlignment="0" applyProtection="0"/>
    <xf numFmtId="179" fontId="0" fillId="0" borderId="0" applyFont="0" applyFill="0" applyBorder="0" applyAlignment="0" applyProtection="0"/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79" fontId="0" fillId="0" borderId="0" applyFont="0" applyFill="0" applyBorder="0" applyAlignment="0" applyProtection="0"/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79" fontId="0" fillId="0" borderId="0" applyFont="0" applyFill="0" applyBorder="0" applyAlignment="0" applyProtection="0"/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79" fontId="0" fillId="0" borderId="0" applyFont="0" applyFill="0" applyBorder="0" applyAlignment="0" applyProtection="0"/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79" fontId="0" fillId="0" borderId="0" applyFont="0" applyFill="0" applyBorder="0" applyAlignment="0" applyProtection="0"/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2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0" fontId="57" fillId="39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79" fontId="9" fillId="0" borderId="16" xfId="807" applyFont="1" applyBorder="1" applyAlignment="1">
      <alignment wrapText="1"/>
    </xf>
    <xf numFmtId="0" fontId="0" fillId="0" borderId="15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656">
      <alignment/>
      <protection/>
    </xf>
    <xf numFmtId="0" fontId="5" fillId="0" borderId="0" xfId="656" applyFont="1" applyFill="1" applyBorder="1" applyAlignment="1">
      <alignment horizontal="center" vertical="center" wrapText="1"/>
      <protection/>
    </xf>
    <xf numFmtId="0" fontId="1" fillId="0" borderId="0" xfId="656" applyFont="1">
      <alignment/>
      <protection/>
    </xf>
    <xf numFmtId="0" fontId="3" fillId="0" borderId="0" xfId="656" applyFont="1">
      <alignment/>
      <protection/>
    </xf>
    <xf numFmtId="0" fontId="0" fillId="0" borderId="17" xfId="656" applyBorder="1">
      <alignment/>
      <protection/>
    </xf>
    <xf numFmtId="0" fontId="4" fillId="0" borderId="18" xfId="656" applyFont="1" applyBorder="1" applyAlignment="1">
      <alignment horizontal="center" vertical="center" wrapText="1"/>
      <protection/>
    </xf>
    <xf numFmtId="0" fontId="4" fillId="0" borderId="18" xfId="656" applyNumberFormat="1" applyFont="1" applyBorder="1" applyAlignment="1">
      <alignment horizontal="center" vertical="center" wrapText="1"/>
      <protection/>
    </xf>
    <xf numFmtId="0" fontId="3" fillId="0" borderId="18" xfId="656" applyFont="1" applyBorder="1" applyAlignment="1">
      <alignment horizontal="center" vertical="top" wrapText="1"/>
      <protection/>
    </xf>
    <xf numFmtId="0" fontId="3" fillId="0" borderId="18" xfId="656" applyFont="1" applyBorder="1" applyAlignment="1">
      <alignment horizontal="center" wrapText="1"/>
      <protection/>
    </xf>
    <xf numFmtId="0" fontId="4" fillId="0" borderId="18" xfId="656" applyFont="1" applyBorder="1" applyAlignment="1">
      <alignment wrapText="1"/>
      <protection/>
    </xf>
    <xf numFmtId="184" fontId="4" fillId="0" borderId="18" xfId="843" applyFont="1" applyFill="1" applyBorder="1" applyAlignment="1" applyProtection="1">
      <alignment vertical="center" wrapText="1"/>
      <protection/>
    </xf>
    <xf numFmtId="0" fontId="0" fillId="0" borderId="17" xfId="656" applyFont="1" applyBorder="1">
      <alignment/>
      <protection/>
    </xf>
    <xf numFmtId="0" fontId="9" fillId="0" borderId="19" xfId="656" applyFont="1" applyBorder="1" applyAlignment="1">
      <alignment horizontal="center" vertical="center" textRotation="90" wrapText="1"/>
      <protection/>
    </xf>
    <xf numFmtId="0" fontId="8" fillId="0" borderId="19" xfId="656" applyFont="1" applyBorder="1" applyAlignment="1">
      <alignment horizontal="center" vertical="center" textRotation="90" wrapText="1"/>
      <protection/>
    </xf>
    <xf numFmtId="184" fontId="9" fillId="0" borderId="19" xfId="843" applyFont="1" applyFill="1" applyBorder="1" applyAlignment="1" applyProtection="1">
      <alignment wrapText="1"/>
      <protection/>
    </xf>
    <xf numFmtId="179" fontId="4" fillId="0" borderId="11" xfId="852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79" fontId="9" fillId="0" borderId="16" xfId="852" applyFont="1" applyBorder="1" applyAlignment="1">
      <alignment wrapText="1"/>
    </xf>
    <xf numFmtId="0" fontId="8" fillId="0" borderId="20" xfId="656" applyFont="1" applyBorder="1" applyAlignment="1">
      <alignment horizontal="center" vertical="center" wrapText="1"/>
      <protection/>
    </xf>
    <xf numFmtId="0" fontId="3" fillId="0" borderId="20" xfId="656" applyFont="1" applyBorder="1" applyAlignment="1">
      <alignment wrapText="1"/>
      <protection/>
    </xf>
    <xf numFmtId="0" fontId="3" fillId="0" borderId="20" xfId="656" applyFont="1" applyBorder="1" applyAlignment="1">
      <alignment horizontal="center" vertical="top" wrapText="1"/>
      <protection/>
    </xf>
    <xf numFmtId="0" fontId="8" fillId="0" borderId="20" xfId="656" applyFont="1" applyBorder="1" applyAlignment="1">
      <alignment horizontal="center" vertical="top" wrapText="1"/>
      <protection/>
    </xf>
    <xf numFmtId="0" fontId="8" fillId="0" borderId="20" xfId="656" applyFont="1" applyFill="1" applyBorder="1" applyAlignment="1">
      <alignment horizontal="center" vertical="center" wrapText="1"/>
      <protection/>
    </xf>
    <xf numFmtId="0" fontId="3" fillId="0" borderId="20" xfId="656" applyFont="1" applyBorder="1" applyAlignment="1">
      <alignment vertical="center" wrapText="1"/>
      <protection/>
    </xf>
    <xf numFmtId="0" fontId="1" fillId="0" borderId="0" xfId="656" applyFont="1" applyBorder="1" applyAlignment="1">
      <alignment/>
      <protection/>
    </xf>
    <xf numFmtId="0" fontId="10" fillId="0" borderId="16" xfId="0" applyNumberFormat="1" applyFont="1" applyBorder="1" applyAlignment="1">
      <alignment horizontal="left" vertical="center" wrapText="1"/>
    </xf>
    <xf numFmtId="22" fontId="10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14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22" fontId="10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179" fontId="4" fillId="0" borderId="25" xfId="807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9" fontId="9" fillId="0" borderId="24" xfId="807" applyFont="1" applyBorder="1" applyAlignment="1">
      <alignment wrapText="1"/>
    </xf>
    <xf numFmtId="0" fontId="8" fillId="0" borderId="24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/>
    </xf>
    <xf numFmtId="0" fontId="10" fillId="0" borderId="27" xfId="0" applyNumberFormat="1" applyFont="1" applyBorder="1" applyAlignment="1">
      <alignment horizontal="left" vertical="center" wrapText="1"/>
    </xf>
    <xf numFmtId="22" fontId="10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4" fontId="3" fillId="0" borderId="22" xfId="843" applyFont="1" applyFill="1" applyBorder="1" applyAlignment="1" applyProtection="1">
      <alignment vertical="center" wrapText="1"/>
      <protection/>
    </xf>
    <xf numFmtId="0" fontId="3" fillId="0" borderId="22" xfId="656" applyFont="1" applyBorder="1" applyAlignment="1">
      <alignment horizontal="center" vertical="center" wrapText="1"/>
      <protection/>
    </xf>
    <xf numFmtId="0" fontId="3" fillId="0" borderId="22" xfId="656" applyFont="1" applyFill="1" applyBorder="1" applyAlignment="1">
      <alignment horizontal="center" vertical="center" wrapText="1"/>
      <protection/>
    </xf>
    <xf numFmtId="184" fontId="3" fillId="0" borderId="30" xfId="843" applyFont="1" applyFill="1" applyBorder="1" applyAlignment="1" applyProtection="1">
      <alignment vertical="center" wrapText="1"/>
      <protection/>
    </xf>
    <xf numFmtId="49" fontId="10" fillId="0" borderId="30" xfId="656" applyNumberFormat="1" applyFont="1" applyFill="1" applyBorder="1" applyAlignment="1">
      <alignment horizontal="center" vertical="center" wrapText="1"/>
      <protection/>
    </xf>
    <xf numFmtId="49" fontId="3" fillId="0" borderId="30" xfId="656" applyNumberFormat="1" applyFont="1" applyFill="1" applyBorder="1" applyAlignment="1">
      <alignment horizontal="center" vertical="center" wrapText="1"/>
      <protection/>
    </xf>
    <xf numFmtId="184" fontId="3" fillId="0" borderId="31" xfId="843" applyFont="1" applyFill="1" applyBorder="1" applyAlignment="1" applyProtection="1">
      <alignment vertical="center" wrapText="1"/>
      <protection/>
    </xf>
    <xf numFmtId="49" fontId="10" fillId="0" borderId="31" xfId="656" applyNumberFormat="1" applyFont="1" applyFill="1" applyBorder="1" applyAlignment="1">
      <alignment horizontal="left" vertical="center" wrapText="1"/>
      <protection/>
    </xf>
    <xf numFmtId="49" fontId="3" fillId="0" borderId="31" xfId="656" applyNumberFormat="1" applyFont="1" applyFill="1" applyBorder="1" applyAlignment="1">
      <alignment horizontal="center" vertical="center" wrapText="1"/>
      <protection/>
    </xf>
    <xf numFmtId="0" fontId="3" fillId="0" borderId="31" xfId="656" applyFont="1" applyBorder="1" applyAlignment="1">
      <alignment horizontal="center" vertical="center" wrapText="1"/>
      <protection/>
    </xf>
    <xf numFmtId="0" fontId="3" fillId="0" borderId="31" xfId="656" applyFont="1" applyFill="1" applyBorder="1" applyAlignment="1">
      <alignment horizontal="center" vertical="center" wrapText="1"/>
      <protection/>
    </xf>
    <xf numFmtId="0" fontId="11" fillId="0" borderId="31" xfId="656" applyFont="1" applyFill="1" applyBorder="1" applyAlignment="1">
      <alignment horizontal="center" vertical="center" wrapText="1"/>
      <protection/>
    </xf>
    <xf numFmtId="179" fontId="3" fillId="0" borderId="24" xfId="852" applyFont="1" applyBorder="1" applyAlignment="1">
      <alignment horizontal="center" vertical="center" wrapText="1"/>
    </xf>
    <xf numFmtId="0" fontId="58" fillId="0" borderId="24" xfId="0" applyNumberFormat="1" applyFont="1" applyFill="1" applyBorder="1" applyAlignment="1">
      <alignment horizontal="left" vertical="center" wrapText="1"/>
    </xf>
    <xf numFmtId="22" fontId="58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9" fontId="3" fillId="0" borderId="22" xfId="852" applyFont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22" fontId="58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10" fillId="0" borderId="32" xfId="656" applyNumberFormat="1" applyFont="1" applyFill="1" applyBorder="1" applyAlignment="1">
      <alignment horizontal="left" vertical="center" wrapText="1"/>
      <protection/>
    </xf>
    <xf numFmtId="185" fontId="10" fillId="0" borderId="33" xfId="40" applyNumberFormat="1" applyFont="1" applyFill="1" applyBorder="1" applyAlignment="1">
      <alignment horizontal="center" vertical="center" wrapText="1"/>
      <protection/>
    </xf>
    <xf numFmtId="22" fontId="58" fillId="0" borderId="29" xfId="0" applyNumberFormat="1" applyFont="1" applyFill="1" applyBorder="1" applyAlignment="1">
      <alignment horizontal="center" vertical="center" wrapText="1"/>
    </xf>
    <xf numFmtId="22" fontId="58" fillId="0" borderId="28" xfId="0" applyNumberFormat="1" applyFont="1" applyFill="1" applyBorder="1" applyAlignment="1">
      <alignment horizontal="center" vertical="center" wrapText="1"/>
    </xf>
    <xf numFmtId="22" fontId="58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58" fillId="0" borderId="28" xfId="0" applyNumberFormat="1" applyFont="1" applyFill="1" applyBorder="1" applyAlignment="1">
      <alignment horizontal="center" vertical="center" wrapText="1"/>
    </xf>
    <xf numFmtId="2" fontId="58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58" fillId="0" borderId="28" xfId="0" applyNumberFormat="1" applyFont="1" applyFill="1" applyBorder="1" applyAlignment="1">
      <alignment horizontal="left" vertical="center" wrapText="1"/>
    </xf>
    <xf numFmtId="0" fontId="58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/>
    </xf>
    <xf numFmtId="179" fontId="3" fillId="0" borderId="31" xfId="807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22" fontId="10" fillId="0" borderId="3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84" fontId="3" fillId="0" borderId="35" xfId="843" applyFont="1" applyFill="1" applyBorder="1" applyAlignment="1" applyProtection="1">
      <alignment vertical="center" wrapText="1"/>
      <protection/>
    </xf>
    <xf numFmtId="179" fontId="3" fillId="0" borderId="31" xfId="852" applyFont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656" applyFont="1" applyBorder="1" applyAlignment="1">
      <alignment horizontal="center" vertical="center" wrapText="1"/>
      <protection/>
    </xf>
    <xf numFmtId="0" fontId="3" fillId="0" borderId="24" xfId="656" applyFont="1" applyFill="1" applyBorder="1" applyAlignment="1">
      <alignment horizontal="center" vertical="center" wrapText="1"/>
      <protection/>
    </xf>
    <xf numFmtId="0" fontId="3" fillId="0" borderId="24" xfId="656" applyNumberFormat="1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0" fillId="0" borderId="38" xfId="0" applyNumberFormat="1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179" fontId="3" fillId="0" borderId="31" xfId="868" applyFont="1" applyBorder="1" applyAlignment="1">
      <alignment horizontal="center" vertical="center" wrapText="1"/>
    </xf>
    <xf numFmtId="0" fontId="13" fillId="0" borderId="31" xfId="0" applyFont="1" applyBorder="1" applyAlignment="1">
      <alignment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1" xfId="656" applyFont="1" applyFill="1" applyBorder="1" applyAlignment="1">
      <alignment horizontal="center" vertical="center" wrapText="1"/>
      <protection/>
    </xf>
    <xf numFmtId="0" fontId="3" fillId="0" borderId="31" xfId="656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wrapText="1"/>
    </xf>
    <xf numFmtId="0" fontId="3" fillId="0" borderId="24" xfId="656" applyFont="1" applyFill="1" applyBorder="1" applyAlignment="1">
      <alignment vertical="center" wrapText="1"/>
      <protection/>
    </xf>
    <xf numFmtId="2" fontId="8" fillId="0" borderId="20" xfId="656" applyNumberFormat="1" applyFont="1" applyFill="1" applyBorder="1" applyAlignment="1">
      <alignment horizontal="center" vertical="center" wrapText="1"/>
      <protection/>
    </xf>
    <xf numFmtId="2" fontId="3" fillId="0" borderId="31" xfId="656" applyNumberFormat="1" applyFont="1" applyFill="1" applyBorder="1" applyAlignment="1">
      <alignment horizontal="center" vertical="center"/>
      <protection/>
    </xf>
    <xf numFmtId="2" fontId="3" fillId="0" borderId="22" xfId="656" applyNumberFormat="1" applyFont="1" applyFill="1" applyBorder="1" applyAlignment="1">
      <alignment horizontal="center" vertical="center"/>
      <protection/>
    </xf>
    <xf numFmtId="2" fontId="3" fillId="0" borderId="30" xfId="656" applyNumberFormat="1" applyFont="1" applyFill="1" applyBorder="1" applyAlignment="1">
      <alignment horizontal="center" vertical="center" wrapText="1"/>
      <protection/>
    </xf>
    <xf numFmtId="49" fontId="10" fillId="0" borderId="40" xfId="656" applyNumberFormat="1" applyFont="1" applyFill="1" applyBorder="1" applyAlignment="1">
      <alignment horizontal="center" vertical="center" wrapText="1"/>
      <protection/>
    </xf>
    <xf numFmtId="49" fontId="3" fillId="0" borderId="40" xfId="656" applyNumberFormat="1" applyFont="1" applyFill="1" applyBorder="1" applyAlignment="1">
      <alignment horizontal="center" vertical="center" wrapText="1"/>
      <protection/>
    </xf>
    <xf numFmtId="49" fontId="3" fillId="0" borderId="40" xfId="656" applyNumberFormat="1" applyFont="1" applyFill="1" applyBorder="1" applyAlignment="1">
      <alignment horizontal="left" vertical="center" wrapText="1"/>
      <protection/>
    </xf>
    <xf numFmtId="0" fontId="10" fillId="0" borderId="3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27" xfId="656" applyNumberFormat="1" applyFont="1" applyBorder="1" applyAlignment="1">
      <alignment horizontal="left" vertical="center" wrapText="1"/>
      <protection/>
    </xf>
    <xf numFmtId="0" fontId="3" fillId="0" borderId="28" xfId="656" applyNumberFormat="1" applyFont="1" applyBorder="1" applyAlignment="1">
      <alignment horizontal="center" vertical="center" wrapText="1"/>
      <protection/>
    </xf>
    <xf numFmtId="0" fontId="3" fillId="0" borderId="29" xfId="656" applyFont="1" applyBorder="1" applyAlignment="1">
      <alignment horizontal="center" vertical="center" wrapText="1"/>
      <protection/>
    </xf>
    <xf numFmtId="0" fontId="3" fillId="0" borderId="28" xfId="656" applyFont="1" applyBorder="1" applyAlignment="1">
      <alignment horizontal="center" vertical="center" wrapText="1"/>
      <protection/>
    </xf>
    <xf numFmtId="0" fontId="3" fillId="0" borderId="28" xfId="656" applyFont="1" applyFill="1" applyBorder="1" applyAlignment="1">
      <alignment horizontal="center" vertical="center" wrapText="1"/>
      <protection/>
    </xf>
    <xf numFmtId="0" fontId="3" fillId="0" borderId="28" xfId="656" applyFont="1" applyFill="1" applyBorder="1" applyAlignment="1">
      <alignment vertical="center" wrapText="1"/>
      <protection/>
    </xf>
    <xf numFmtId="0" fontId="10" fillId="0" borderId="21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179" fontId="3" fillId="0" borderId="25" xfId="868" applyFont="1" applyBorder="1" applyAlignment="1">
      <alignment horizontal="center" vertical="center" wrapText="1"/>
    </xf>
    <xf numFmtId="0" fontId="3" fillId="0" borderId="21" xfId="657" applyNumberFormat="1" applyFont="1" applyBorder="1" applyAlignment="1">
      <alignment horizontal="left" vertical="center" wrapText="1"/>
      <protection/>
    </xf>
    <xf numFmtId="0" fontId="3" fillId="0" borderId="24" xfId="657" applyNumberFormat="1" applyFont="1" applyBorder="1" applyAlignment="1">
      <alignment horizontal="center" vertical="center" wrapText="1"/>
      <protection/>
    </xf>
    <xf numFmtId="0" fontId="3" fillId="0" borderId="23" xfId="657" applyFont="1" applyBorder="1" applyAlignment="1">
      <alignment horizontal="center" vertical="center" wrapText="1"/>
      <protection/>
    </xf>
    <xf numFmtId="0" fontId="3" fillId="0" borderId="22" xfId="657" applyFont="1" applyBorder="1" applyAlignment="1">
      <alignment horizontal="center" vertical="center" wrapText="1"/>
      <protection/>
    </xf>
    <xf numFmtId="0" fontId="3" fillId="0" borderId="22" xfId="657" applyFont="1" applyFill="1" applyBorder="1" applyAlignment="1">
      <alignment horizontal="center" vertical="center" wrapText="1"/>
      <protection/>
    </xf>
    <xf numFmtId="0" fontId="3" fillId="0" borderId="22" xfId="657" applyFont="1" applyFill="1" applyBorder="1" applyAlignment="1">
      <alignment vertical="center" wrapText="1"/>
      <protection/>
    </xf>
    <xf numFmtId="179" fontId="3" fillId="0" borderId="31" xfId="844" applyFont="1" applyBorder="1" applyAlignment="1">
      <alignment horizontal="center" vertical="center" wrapText="1"/>
    </xf>
    <xf numFmtId="0" fontId="3" fillId="0" borderId="31" xfId="657" applyNumberFormat="1" applyFont="1" applyBorder="1" applyAlignment="1">
      <alignment horizontal="left" vertical="center" wrapText="1"/>
      <protection/>
    </xf>
    <xf numFmtId="0" fontId="3" fillId="0" borderId="31" xfId="657" applyNumberFormat="1" applyFont="1" applyBorder="1" applyAlignment="1">
      <alignment horizontal="center" vertical="center" wrapText="1"/>
      <protection/>
    </xf>
    <xf numFmtId="0" fontId="3" fillId="0" borderId="34" xfId="657" applyFont="1" applyBorder="1" applyAlignment="1">
      <alignment horizontal="center" vertical="center" wrapText="1"/>
      <protection/>
    </xf>
    <xf numFmtId="0" fontId="3" fillId="0" borderId="31" xfId="657" applyFont="1" applyBorder="1" applyAlignment="1">
      <alignment horizontal="center" vertical="center" wrapText="1"/>
      <protection/>
    </xf>
    <xf numFmtId="0" fontId="3" fillId="0" borderId="31" xfId="657" applyFont="1" applyFill="1" applyBorder="1" applyAlignment="1">
      <alignment horizontal="center" vertical="center" wrapText="1"/>
      <protection/>
    </xf>
    <xf numFmtId="0" fontId="3" fillId="0" borderId="31" xfId="657" applyFont="1" applyFill="1" applyBorder="1" applyAlignment="1">
      <alignment vertical="center" wrapText="1"/>
      <protection/>
    </xf>
    <xf numFmtId="2" fontId="3" fillId="0" borderId="31" xfId="657" applyNumberFormat="1" applyFont="1" applyBorder="1" applyAlignment="1">
      <alignment horizontal="center" vertical="center" wrapText="1"/>
      <protection/>
    </xf>
    <xf numFmtId="49" fontId="10" fillId="0" borderId="33" xfId="656" applyNumberFormat="1" applyFont="1" applyFill="1" applyBorder="1" applyAlignment="1">
      <alignment horizontal="center" vertical="center" wrapText="1"/>
      <protection/>
    </xf>
    <xf numFmtId="49" fontId="3" fillId="0" borderId="33" xfId="656" applyNumberFormat="1" applyFont="1" applyFill="1" applyBorder="1" applyAlignment="1">
      <alignment horizontal="center" vertical="center" wrapText="1"/>
      <protection/>
    </xf>
    <xf numFmtId="2" fontId="3" fillId="0" borderId="33" xfId="656" applyNumberFormat="1" applyFont="1" applyFill="1" applyBorder="1" applyAlignment="1">
      <alignment horizontal="center" vertical="center" wrapText="1"/>
      <protection/>
    </xf>
    <xf numFmtId="49" fontId="3" fillId="0" borderId="31" xfId="656" applyNumberFormat="1" applyFont="1" applyFill="1" applyBorder="1" applyAlignment="1">
      <alignment horizontal="left" vertical="center" wrapText="1"/>
      <protection/>
    </xf>
    <xf numFmtId="49" fontId="3" fillId="0" borderId="31" xfId="656" applyNumberFormat="1" applyFont="1" applyFill="1" applyBorder="1" applyAlignment="1">
      <alignment horizontal="center" vertical="center" wrapText="1"/>
      <protection/>
    </xf>
    <xf numFmtId="185" fontId="10" fillId="0" borderId="31" xfId="39" applyNumberFormat="1" applyFont="1" applyBorder="1" applyAlignment="1">
      <alignment horizontal="center" vertical="center" wrapText="1"/>
      <protection/>
    </xf>
    <xf numFmtId="0" fontId="3" fillId="0" borderId="31" xfId="39" applyNumberFormat="1" applyFont="1" applyBorder="1" applyAlignment="1">
      <alignment horizontal="center" vertical="center" wrapText="1"/>
      <protection/>
    </xf>
    <xf numFmtId="0" fontId="10" fillId="0" borderId="31" xfId="39" applyFont="1" applyBorder="1" applyAlignment="1">
      <alignment horizontal="center" vertical="center" wrapText="1"/>
      <protection/>
    </xf>
    <xf numFmtId="49" fontId="3" fillId="0" borderId="31" xfId="656" applyNumberFormat="1" applyFont="1" applyBorder="1" applyAlignment="1">
      <alignment horizontal="center" vertical="center" wrapText="1"/>
      <protection/>
    </xf>
    <xf numFmtId="0" fontId="3" fillId="0" borderId="31" xfId="656" applyFont="1" applyBorder="1" applyAlignment="1">
      <alignment horizontal="left" vertical="center" wrapText="1"/>
      <protection/>
    </xf>
    <xf numFmtId="0" fontId="58" fillId="0" borderId="31" xfId="0" applyFont="1" applyBorder="1" applyAlignment="1">
      <alignment horizontal="left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184" fontId="3" fillId="0" borderId="41" xfId="843" applyFont="1" applyFill="1" applyBorder="1" applyAlignment="1" applyProtection="1">
      <alignment horizontal="left" vertical="center"/>
      <protection/>
    </xf>
    <xf numFmtId="0" fontId="58" fillId="0" borderId="42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3" fillId="0" borderId="42" xfId="657" applyNumberFormat="1" applyFont="1" applyBorder="1" applyAlignment="1">
      <alignment horizontal="center" vertical="center" wrapText="1"/>
      <protection/>
    </xf>
    <xf numFmtId="2" fontId="3" fillId="0" borderId="40" xfId="656" applyNumberFormat="1" applyFont="1" applyFill="1" applyBorder="1" applyAlignment="1">
      <alignment horizontal="center" vertical="center" wrapText="1"/>
      <protection/>
    </xf>
    <xf numFmtId="49" fontId="3" fillId="0" borderId="16" xfId="656" applyNumberFormat="1" applyFont="1" applyFill="1" applyBorder="1" applyAlignment="1">
      <alignment horizontal="center" vertical="center" wrapText="1"/>
      <protection/>
    </xf>
    <xf numFmtId="0" fontId="3" fillId="0" borderId="16" xfId="656" applyFont="1" applyBorder="1" applyAlignment="1">
      <alignment horizontal="center" vertical="center" wrapText="1"/>
      <protection/>
    </xf>
    <xf numFmtId="0" fontId="3" fillId="0" borderId="16" xfId="656" applyFont="1" applyBorder="1" applyAlignment="1">
      <alignment horizontal="left" vertical="center" wrapText="1"/>
      <protection/>
    </xf>
    <xf numFmtId="185" fontId="10" fillId="0" borderId="16" xfId="39" applyNumberFormat="1" applyFont="1" applyBorder="1" applyAlignment="1">
      <alignment horizontal="center" vertical="center" wrapText="1"/>
      <protection/>
    </xf>
    <xf numFmtId="0" fontId="10" fillId="0" borderId="16" xfId="39" applyFont="1" applyBorder="1" applyAlignment="1">
      <alignment horizontal="center" vertical="center" wrapText="1"/>
      <protection/>
    </xf>
    <xf numFmtId="2" fontId="0" fillId="0" borderId="0" xfId="656" applyNumberFormat="1">
      <alignment/>
      <protection/>
    </xf>
    <xf numFmtId="49" fontId="3" fillId="0" borderId="43" xfId="656" applyNumberFormat="1" applyFont="1" applyFill="1" applyBorder="1" applyAlignment="1">
      <alignment horizontal="left" vertical="center" wrapText="1"/>
      <protection/>
    </xf>
    <xf numFmtId="49" fontId="3" fillId="0" borderId="39" xfId="656" applyNumberFormat="1" applyFont="1" applyFill="1" applyBorder="1" applyAlignment="1">
      <alignment horizontal="left" vertical="center" wrapText="1"/>
      <protection/>
    </xf>
    <xf numFmtId="0" fontId="3" fillId="0" borderId="11" xfId="656" applyFont="1" applyBorder="1" applyAlignment="1">
      <alignment horizontal="left" vertical="center" wrapText="1"/>
      <protection/>
    </xf>
    <xf numFmtId="0" fontId="3" fillId="0" borderId="18" xfId="656" applyFont="1" applyFill="1" applyBorder="1" applyAlignment="1">
      <alignment horizontal="center" vertical="center" wrapText="1"/>
      <protection/>
    </xf>
    <xf numFmtId="0" fontId="10" fillId="0" borderId="11" xfId="39" applyFont="1" applyBorder="1" applyAlignment="1">
      <alignment horizontal="center" vertical="center" wrapText="1"/>
      <protection/>
    </xf>
    <xf numFmtId="0" fontId="10" fillId="0" borderId="24" xfId="39" applyNumberFormat="1" applyFont="1" applyBorder="1" applyAlignment="1">
      <alignment horizontal="center" vertical="center" wrapText="1"/>
      <protection/>
    </xf>
    <xf numFmtId="49" fontId="3" fillId="0" borderId="24" xfId="656" applyNumberFormat="1" applyFont="1" applyFill="1" applyBorder="1" applyAlignment="1">
      <alignment horizontal="center" vertical="center" wrapText="1"/>
      <protection/>
    </xf>
    <xf numFmtId="185" fontId="10" fillId="0" borderId="24" xfId="39" applyNumberFormat="1" applyFont="1" applyBorder="1" applyAlignment="1">
      <alignment horizontal="center" vertical="center" wrapText="1"/>
      <protection/>
    </xf>
    <xf numFmtId="0" fontId="3" fillId="0" borderId="24" xfId="656" applyFont="1" applyBorder="1" applyAlignment="1">
      <alignment horizontal="center" vertical="center" wrapText="1"/>
      <protection/>
    </xf>
    <xf numFmtId="0" fontId="10" fillId="0" borderId="24" xfId="39" applyFont="1" applyBorder="1" applyAlignment="1">
      <alignment horizontal="center" vertical="center" wrapText="1"/>
      <protection/>
    </xf>
    <xf numFmtId="0" fontId="3" fillId="0" borderId="24" xfId="656" applyFont="1" applyFill="1" applyBorder="1" applyAlignment="1">
      <alignment horizontal="center" vertical="center" wrapText="1"/>
      <protection/>
    </xf>
    <xf numFmtId="0" fontId="3" fillId="0" borderId="24" xfId="603" applyFont="1" applyBorder="1" applyAlignment="1">
      <alignment horizontal="left" vertical="center" wrapText="1"/>
      <protection/>
    </xf>
    <xf numFmtId="184" fontId="3" fillId="0" borderId="35" xfId="843" applyFont="1" applyFill="1" applyBorder="1" applyAlignment="1" applyProtection="1">
      <alignment horizontal="left" vertical="center"/>
      <protection/>
    </xf>
    <xf numFmtId="0" fontId="58" fillId="0" borderId="42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3" fillId="0" borderId="24" xfId="39" applyNumberFormat="1" applyFont="1" applyBorder="1" applyAlignment="1">
      <alignment horizontal="center" vertical="center" wrapText="1"/>
      <protection/>
    </xf>
    <xf numFmtId="179" fontId="3" fillId="0" borderId="22" xfId="844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85" fontId="10" fillId="0" borderId="28" xfId="39" applyNumberFormat="1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8" xfId="39" applyNumberFormat="1" applyFont="1" applyBorder="1" applyAlignment="1">
      <alignment horizontal="center" vertical="center" wrapText="1"/>
      <protection/>
    </xf>
    <xf numFmtId="0" fontId="10" fillId="0" borderId="28" xfId="39" applyFont="1" applyBorder="1" applyAlignment="1">
      <alignment horizontal="center" vertical="center" wrapText="1"/>
      <protection/>
    </xf>
    <xf numFmtId="0" fontId="3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179" fontId="3" fillId="0" borderId="36" xfId="807" applyFont="1" applyBorder="1" applyAlignment="1">
      <alignment horizontal="center" vertical="center" wrapText="1"/>
    </xf>
    <xf numFmtId="179" fontId="3" fillId="0" borderId="25" xfId="807" applyFont="1" applyBorder="1" applyAlignment="1">
      <alignment horizontal="center" vertical="center" wrapText="1"/>
    </xf>
    <xf numFmtId="179" fontId="3" fillId="0" borderId="22" xfId="807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179" fontId="3" fillId="0" borderId="11" xfId="807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179" fontId="8" fillId="0" borderId="11" xfId="807" applyFont="1" applyBorder="1" applyAlignment="1">
      <alignment horizontal="center" vertical="center" wrapText="1"/>
    </xf>
    <xf numFmtId="179" fontId="9" fillId="0" borderId="25" xfId="807" applyFont="1" applyBorder="1" applyAlignment="1">
      <alignment horizontal="center" vertical="center" wrapText="1"/>
    </xf>
    <xf numFmtId="179" fontId="9" fillId="0" borderId="13" xfId="807" applyFont="1" applyBorder="1" applyAlignment="1">
      <alignment horizontal="center" vertical="center" wrapText="1"/>
    </xf>
    <xf numFmtId="179" fontId="3" fillId="0" borderId="16" xfId="868" applyFont="1" applyBorder="1" applyAlignment="1">
      <alignment horizontal="center" vertical="center" wrapText="1"/>
    </xf>
    <xf numFmtId="179" fontId="3" fillId="0" borderId="24" xfId="868" applyFont="1" applyBorder="1" applyAlignment="1">
      <alignment horizontal="center" vertical="center" wrapText="1"/>
    </xf>
    <xf numFmtId="179" fontId="3" fillId="0" borderId="36" xfId="868" applyFont="1" applyBorder="1" applyAlignment="1">
      <alignment horizontal="center" vertical="center" wrapText="1"/>
    </xf>
    <xf numFmtId="179" fontId="3" fillId="0" borderId="22" xfId="868" applyFont="1" applyBorder="1" applyAlignment="1">
      <alignment horizontal="center" vertical="center" wrapText="1"/>
    </xf>
    <xf numFmtId="179" fontId="3" fillId="0" borderId="36" xfId="852" applyFont="1" applyBorder="1" applyAlignment="1">
      <alignment horizontal="center" vertical="center" wrapText="1"/>
    </xf>
    <xf numFmtId="179" fontId="3" fillId="0" borderId="22" xfId="852" applyFont="1" applyBorder="1" applyAlignment="1">
      <alignment horizontal="center" vertical="center" wrapText="1"/>
    </xf>
    <xf numFmtId="0" fontId="3" fillId="0" borderId="36" xfId="656" applyFont="1" applyBorder="1" applyAlignment="1">
      <alignment horizontal="center" vertical="center" wrapText="1"/>
      <protection/>
    </xf>
    <xf numFmtId="0" fontId="3" fillId="0" borderId="22" xfId="656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textRotation="90" wrapText="1"/>
    </xf>
    <xf numFmtId="179" fontId="8" fillId="0" borderId="11" xfId="852" applyFont="1" applyBorder="1" applyAlignment="1">
      <alignment horizontal="center" vertical="center" wrapText="1"/>
    </xf>
    <xf numFmtId="179" fontId="9" fillId="0" borderId="25" xfId="852" applyFont="1" applyBorder="1" applyAlignment="1">
      <alignment horizontal="center" vertical="center" wrapText="1"/>
    </xf>
    <xf numFmtId="179" fontId="9" fillId="0" borderId="13" xfId="852" applyFont="1" applyBorder="1" applyAlignment="1">
      <alignment horizontal="center" vertical="center" wrapText="1"/>
    </xf>
    <xf numFmtId="1" fontId="58" fillId="0" borderId="36" xfId="0" applyNumberFormat="1" applyFont="1" applyFill="1" applyBorder="1" applyAlignment="1">
      <alignment horizontal="center" vertical="center" wrapText="1"/>
    </xf>
    <xf numFmtId="1" fontId="58" fillId="0" borderId="22" xfId="0" applyNumberFormat="1" applyFont="1" applyFill="1" applyBorder="1" applyAlignment="1">
      <alignment horizontal="center" vertical="center" wrapText="1"/>
    </xf>
    <xf numFmtId="0" fontId="8" fillId="0" borderId="19" xfId="656" applyFont="1" applyBorder="1" applyAlignment="1">
      <alignment horizontal="center" vertical="center" wrapText="1"/>
      <protection/>
    </xf>
    <xf numFmtId="0" fontId="8" fillId="0" borderId="19" xfId="656" applyFont="1" applyBorder="1" applyAlignment="1">
      <alignment horizontal="center" vertical="center" textRotation="90" wrapText="1"/>
      <protection/>
    </xf>
    <xf numFmtId="184" fontId="3" fillId="0" borderId="49" xfId="843" applyFont="1" applyFill="1" applyBorder="1" applyAlignment="1" applyProtection="1">
      <alignment horizontal="center" vertical="center"/>
      <protection/>
    </xf>
    <xf numFmtId="184" fontId="3" fillId="0" borderId="23" xfId="843" applyFont="1" applyFill="1" applyBorder="1" applyAlignment="1" applyProtection="1">
      <alignment horizontal="center" vertical="center"/>
      <protection/>
    </xf>
    <xf numFmtId="0" fontId="3" fillId="0" borderId="13" xfId="39" applyNumberFormat="1" applyFont="1" applyBorder="1" applyAlignment="1">
      <alignment horizontal="center" vertical="center" wrapText="1"/>
      <protection/>
    </xf>
    <xf numFmtId="0" fontId="3" fillId="0" borderId="16" xfId="39" applyNumberFormat="1" applyFont="1" applyBorder="1" applyAlignment="1">
      <alignment horizontal="center" vertical="center" wrapText="1"/>
      <protection/>
    </xf>
    <xf numFmtId="0" fontId="3" fillId="0" borderId="24" xfId="39" applyNumberFormat="1" applyFont="1" applyBorder="1" applyAlignment="1">
      <alignment horizontal="center" vertical="center" wrapText="1"/>
      <protection/>
    </xf>
    <xf numFmtId="184" fontId="3" fillId="0" borderId="25" xfId="843" applyFont="1" applyFill="1" applyBorder="1" applyAlignment="1" applyProtection="1">
      <alignment horizontal="center" vertical="center"/>
      <protection/>
    </xf>
    <xf numFmtId="184" fontId="3" fillId="0" borderId="22" xfId="843" applyFont="1" applyFill="1" applyBorder="1" applyAlignment="1" applyProtection="1">
      <alignment horizontal="center" vertical="center"/>
      <protection/>
    </xf>
    <xf numFmtId="0" fontId="2" fillId="0" borderId="50" xfId="656" applyFont="1" applyBorder="1" applyAlignment="1">
      <alignment horizontal="center" vertical="center"/>
      <protection/>
    </xf>
    <xf numFmtId="184" fontId="8" fillId="0" borderId="19" xfId="843" applyFont="1" applyFill="1" applyBorder="1" applyAlignment="1" applyProtection="1">
      <alignment horizontal="center" vertical="center" wrapText="1"/>
      <protection/>
    </xf>
    <xf numFmtId="0" fontId="58" fillId="0" borderId="22" xfId="0" applyFont="1" applyBorder="1" applyAlignment="1">
      <alignment horizontal="center" vertical="center" wrapText="1"/>
    </xf>
  </cellXfs>
  <cellStyles count="9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1" xfId="65"/>
    <cellStyle name="Денежный 10 12" xfId="66"/>
    <cellStyle name="Денежный 10 2" xfId="67"/>
    <cellStyle name="Денежный 10 2 2" xfId="68"/>
    <cellStyle name="Денежный 10 2 3" xfId="69"/>
    <cellStyle name="Денежный 10 2 4" xfId="70"/>
    <cellStyle name="Денежный 10 3" xfId="71"/>
    <cellStyle name="Денежный 10 3 2" xfId="72"/>
    <cellStyle name="Денежный 10 3 3" xfId="73"/>
    <cellStyle name="Денежный 10 4" xfId="74"/>
    <cellStyle name="Денежный 10 4 2" xfId="75"/>
    <cellStyle name="Денежный 10 4 3" xfId="76"/>
    <cellStyle name="Денежный 10 5" xfId="77"/>
    <cellStyle name="Денежный 10 5 2" xfId="78"/>
    <cellStyle name="Денежный 10 5 3" xfId="79"/>
    <cellStyle name="Денежный 10 6" xfId="80"/>
    <cellStyle name="Денежный 10 6 2" xfId="81"/>
    <cellStyle name="Денежный 10 6 3" xfId="82"/>
    <cellStyle name="Денежный 10 7" xfId="83"/>
    <cellStyle name="Денежный 10 7 2" xfId="84"/>
    <cellStyle name="Денежный 10 7 3" xfId="85"/>
    <cellStyle name="Денежный 10 8" xfId="86"/>
    <cellStyle name="Денежный 10 8 2" xfId="87"/>
    <cellStyle name="Денежный 10 8 3" xfId="88"/>
    <cellStyle name="Денежный 10 9" xfId="89"/>
    <cellStyle name="Денежный 10 9 2" xfId="90"/>
    <cellStyle name="Денежный 10 9 3" xfId="91"/>
    <cellStyle name="Денежный 11" xfId="92"/>
    <cellStyle name="Денежный 11 10" xfId="93"/>
    <cellStyle name="Денежный 11 11" xfId="94"/>
    <cellStyle name="Денежный 11 12" xfId="95"/>
    <cellStyle name="Денежный 11 2" xfId="96"/>
    <cellStyle name="Денежный 11 2 2" xfId="97"/>
    <cellStyle name="Денежный 11 2 3" xfId="98"/>
    <cellStyle name="Денежный 11 2 4" xfId="99"/>
    <cellStyle name="Денежный 11 3" xfId="100"/>
    <cellStyle name="Денежный 11 3 2" xfId="101"/>
    <cellStyle name="Денежный 11 3 3" xfId="102"/>
    <cellStyle name="Денежный 11 4" xfId="103"/>
    <cellStyle name="Денежный 11 4 2" xfId="104"/>
    <cellStyle name="Денежный 11 4 3" xfId="105"/>
    <cellStyle name="Денежный 11 5" xfId="106"/>
    <cellStyle name="Денежный 11 5 2" xfId="107"/>
    <cellStyle name="Денежный 11 5 3" xfId="108"/>
    <cellStyle name="Денежный 11 6" xfId="109"/>
    <cellStyle name="Денежный 11 6 2" xfId="110"/>
    <cellStyle name="Денежный 11 6 3" xfId="111"/>
    <cellStyle name="Денежный 11 7" xfId="112"/>
    <cellStyle name="Денежный 11 7 2" xfId="113"/>
    <cellStyle name="Денежный 11 7 3" xfId="114"/>
    <cellStyle name="Денежный 11 8" xfId="115"/>
    <cellStyle name="Денежный 11 8 2" xfId="116"/>
    <cellStyle name="Денежный 11 8 3" xfId="117"/>
    <cellStyle name="Денежный 11 9" xfId="118"/>
    <cellStyle name="Денежный 11 9 2" xfId="119"/>
    <cellStyle name="Денежный 11 9 3" xfId="120"/>
    <cellStyle name="Денежный 12" xfId="121"/>
    <cellStyle name="Денежный 13" xfId="122"/>
    <cellStyle name="Денежный 13 10" xfId="123"/>
    <cellStyle name="Денежный 13 11" xfId="124"/>
    <cellStyle name="Денежный 13 12" xfId="125"/>
    <cellStyle name="Денежный 13 2" xfId="126"/>
    <cellStyle name="Денежный 13 2 2" xfId="127"/>
    <cellStyle name="Денежный 13 2 3" xfId="128"/>
    <cellStyle name="Денежный 13 2 4" xfId="129"/>
    <cellStyle name="Денежный 13 3" xfId="130"/>
    <cellStyle name="Денежный 13 3 2" xfId="131"/>
    <cellStyle name="Денежный 13 3 3" xfId="132"/>
    <cellStyle name="Денежный 13 4" xfId="133"/>
    <cellStyle name="Денежный 13 4 2" xfId="134"/>
    <cellStyle name="Денежный 13 4 3" xfId="135"/>
    <cellStyle name="Денежный 13 5" xfId="136"/>
    <cellStyle name="Денежный 13 5 2" xfId="137"/>
    <cellStyle name="Денежный 13 5 3" xfId="138"/>
    <cellStyle name="Денежный 13 6" xfId="139"/>
    <cellStyle name="Денежный 13 6 2" xfId="140"/>
    <cellStyle name="Денежный 13 6 3" xfId="141"/>
    <cellStyle name="Денежный 13 7" xfId="142"/>
    <cellStyle name="Денежный 13 7 2" xfId="143"/>
    <cellStyle name="Денежный 13 7 3" xfId="144"/>
    <cellStyle name="Денежный 13 8" xfId="145"/>
    <cellStyle name="Денежный 13 8 2" xfId="146"/>
    <cellStyle name="Денежный 13 8 3" xfId="147"/>
    <cellStyle name="Денежный 13 9" xfId="148"/>
    <cellStyle name="Денежный 13 9 2" xfId="149"/>
    <cellStyle name="Денежный 13 9 3" xfId="150"/>
    <cellStyle name="Денежный 14" xfId="151"/>
    <cellStyle name="Денежный 15" xfId="152"/>
    <cellStyle name="Денежный 15 10" xfId="153"/>
    <cellStyle name="Денежный 15 11" xfId="154"/>
    <cellStyle name="Денежный 15 12" xfId="155"/>
    <cellStyle name="Денежный 15 2" xfId="156"/>
    <cellStyle name="Денежный 15 2 2" xfId="157"/>
    <cellStyle name="Денежный 15 2 3" xfId="158"/>
    <cellStyle name="Денежный 15 2 4" xfId="159"/>
    <cellStyle name="Денежный 15 3" xfId="160"/>
    <cellStyle name="Денежный 15 3 2" xfId="161"/>
    <cellStyle name="Денежный 15 3 3" xfId="162"/>
    <cellStyle name="Денежный 15 4" xfId="163"/>
    <cellStyle name="Денежный 15 4 2" xfId="164"/>
    <cellStyle name="Денежный 15 4 3" xfId="165"/>
    <cellStyle name="Денежный 15 5" xfId="166"/>
    <cellStyle name="Денежный 15 5 2" xfId="167"/>
    <cellStyle name="Денежный 15 5 3" xfId="168"/>
    <cellStyle name="Денежный 15 6" xfId="169"/>
    <cellStyle name="Денежный 15 6 2" xfId="170"/>
    <cellStyle name="Денежный 15 6 3" xfId="171"/>
    <cellStyle name="Денежный 15 7" xfId="172"/>
    <cellStyle name="Денежный 15 7 2" xfId="173"/>
    <cellStyle name="Денежный 15 7 3" xfId="174"/>
    <cellStyle name="Денежный 15 8" xfId="175"/>
    <cellStyle name="Денежный 15 8 2" xfId="176"/>
    <cellStyle name="Денежный 15 8 3" xfId="177"/>
    <cellStyle name="Денежный 15 9" xfId="178"/>
    <cellStyle name="Денежный 15 9 2" xfId="179"/>
    <cellStyle name="Денежный 15 9 3" xfId="180"/>
    <cellStyle name="Денежный 16" xfId="181"/>
    <cellStyle name="Денежный 16 10" xfId="182"/>
    <cellStyle name="Денежный 16 11" xfId="183"/>
    <cellStyle name="Денежный 16 12" xfId="184"/>
    <cellStyle name="Денежный 16 2" xfId="185"/>
    <cellStyle name="Денежный 16 2 2" xfId="186"/>
    <cellStyle name="Денежный 16 2 3" xfId="187"/>
    <cellStyle name="Денежный 16 2 4" xfId="188"/>
    <cellStyle name="Денежный 16 3" xfId="189"/>
    <cellStyle name="Денежный 16 3 2" xfId="190"/>
    <cellStyle name="Денежный 16 3 3" xfId="191"/>
    <cellStyle name="Денежный 16 4" xfId="192"/>
    <cellStyle name="Денежный 16 4 2" xfId="193"/>
    <cellStyle name="Денежный 16 4 3" xfId="194"/>
    <cellStyle name="Денежный 16 5" xfId="195"/>
    <cellStyle name="Денежный 16 5 2" xfId="196"/>
    <cellStyle name="Денежный 16 5 3" xfId="197"/>
    <cellStyle name="Денежный 16 6" xfId="198"/>
    <cellStyle name="Денежный 16 6 2" xfId="199"/>
    <cellStyle name="Денежный 16 6 3" xfId="200"/>
    <cellStyle name="Денежный 16 7" xfId="201"/>
    <cellStyle name="Денежный 16 7 2" xfId="202"/>
    <cellStyle name="Денежный 16 7 3" xfId="203"/>
    <cellStyle name="Денежный 16 8" xfId="204"/>
    <cellStyle name="Денежный 16 8 2" xfId="205"/>
    <cellStyle name="Денежный 16 8 3" xfId="206"/>
    <cellStyle name="Денежный 16 9" xfId="207"/>
    <cellStyle name="Денежный 16 9 2" xfId="208"/>
    <cellStyle name="Денежный 16 9 3" xfId="209"/>
    <cellStyle name="Денежный 17" xfId="210"/>
    <cellStyle name="Денежный 18" xfId="211"/>
    <cellStyle name="Денежный 18 10" xfId="212"/>
    <cellStyle name="Денежный 18 11" xfId="213"/>
    <cellStyle name="Денежный 18 12" xfId="214"/>
    <cellStyle name="Денежный 18 2" xfId="215"/>
    <cellStyle name="Денежный 18 2 2" xfId="216"/>
    <cellStyle name="Денежный 18 2 3" xfId="217"/>
    <cellStyle name="Денежный 18 2 4" xfId="218"/>
    <cellStyle name="Денежный 18 3" xfId="219"/>
    <cellStyle name="Денежный 18 3 2" xfId="220"/>
    <cellStyle name="Денежный 18 3 3" xfId="221"/>
    <cellStyle name="Денежный 18 4" xfId="222"/>
    <cellStyle name="Денежный 18 4 2" xfId="223"/>
    <cellStyle name="Денежный 18 4 3" xfId="224"/>
    <cellStyle name="Денежный 18 5" xfId="225"/>
    <cellStyle name="Денежный 18 5 2" xfId="226"/>
    <cellStyle name="Денежный 18 5 3" xfId="227"/>
    <cellStyle name="Денежный 18 6" xfId="228"/>
    <cellStyle name="Денежный 18 6 2" xfId="229"/>
    <cellStyle name="Денежный 18 6 3" xfId="230"/>
    <cellStyle name="Денежный 18 7" xfId="231"/>
    <cellStyle name="Денежный 18 7 2" xfId="232"/>
    <cellStyle name="Денежный 18 7 3" xfId="233"/>
    <cellStyle name="Денежный 18 8" xfId="234"/>
    <cellStyle name="Денежный 18 8 2" xfId="235"/>
    <cellStyle name="Денежный 18 8 3" xfId="236"/>
    <cellStyle name="Денежный 18 9" xfId="237"/>
    <cellStyle name="Денежный 18 9 2" xfId="238"/>
    <cellStyle name="Денежный 18 9 3" xfId="239"/>
    <cellStyle name="Денежный 19" xfId="240"/>
    <cellStyle name="Денежный 19 10" xfId="241"/>
    <cellStyle name="Денежный 19 11" xfId="242"/>
    <cellStyle name="Денежный 19 12" xfId="243"/>
    <cellStyle name="Денежный 19 2" xfId="244"/>
    <cellStyle name="Денежный 19 2 2" xfId="245"/>
    <cellStyle name="Денежный 19 2 3" xfId="246"/>
    <cellStyle name="Денежный 19 2 4" xfId="247"/>
    <cellStyle name="Денежный 19 3" xfId="248"/>
    <cellStyle name="Денежный 19 3 2" xfId="249"/>
    <cellStyle name="Денежный 19 3 3" xfId="250"/>
    <cellStyle name="Денежный 19 4" xfId="251"/>
    <cellStyle name="Денежный 19 4 2" xfId="252"/>
    <cellStyle name="Денежный 19 4 3" xfId="253"/>
    <cellStyle name="Денежный 19 5" xfId="254"/>
    <cellStyle name="Денежный 19 5 2" xfId="255"/>
    <cellStyle name="Денежный 19 5 3" xfId="256"/>
    <cellStyle name="Денежный 19 6" xfId="257"/>
    <cellStyle name="Денежный 19 6 2" xfId="258"/>
    <cellStyle name="Денежный 19 6 3" xfId="259"/>
    <cellStyle name="Денежный 19 7" xfId="260"/>
    <cellStyle name="Денежный 19 7 2" xfId="261"/>
    <cellStyle name="Денежный 19 7 3" xfId="262"/>
    <cellStyle name="Денежный 19 8" xfId="263"/>
    <cellStyle name="Денежный 19 8 2" xfId="264"/>
    <cellStyle name="Денежный 19 8 3" xfId="265"/>
    <cellStyle name="Денежный 19 9" xfId="266"/>
    <cellStyle name="Денежный 19 9 2" xfId="267"/>
    <cellStyle name="Денежный 19 9 3" xfId="268"/>
    <cellStyle name="Денежный 2" xfId="269"/>
    <cellStyle name="Денежный 20" xfId="270"/>
    <cellStyle name="Денежный 20 10" xfId="271"/>
    <cellStyle name="Денежный 20 11" xfId="272"/>
    <cellStyle name="Денежный 20 12" xfId="273"/>
    <cellStyle name="Денежный 20 2" xfId="274"/>
    <cellStyle name="Денежный 20 2 2" xfId="275"/>
    <cellStyle name="Денежный 20 2 3" xfId="276"/>
    <cellStyle name="Денежный 20 2 4" xfId="277"/>
    <cellStyle name="Денежный 20 3" xfId="278"/>
    <cellStyle name="Денежный 20 3 2" xfId="279"/>
    <cellStyle name="Денежный 20 3 3" xfId="280"/>
    <cellStyle name="Денежный 20 4" xfId="281"/>
    <cellStyle name="Денежный 20 4 2" xfId="282"/>
    <cellStyle name="Денежный 20 4 3" xfId="283"/>
    <cellStyle name="Денежный 20 5" xfId="284"/>
    <cellStyle name="Денежный 20 5 2" xfId="285"/>
    <cellStyle name="Денежный 20 5 3" xfId="286"/>
    <cellStyle name="Денежный 20 6" xfId="287"/>
    <cellStyle name="Денежный 20 6 2" xfId="288"/>
    <cellStyle name="Денежный 20 6 3" xfId="289"/>
    <cellStyle name="Денежный 20 7" xfId="290"/>
    <cellStyle name="Денежный 20 7 2" xfId="291"/>
    <cellStyle name="Денежный 20 7 3" xfId="292"/>
    <cellStyle name="Денежный 20 8" xfId="293"/>
    <cellStyle name="Денежный 20 8 2" xfId="294"/>
    <cellStyle name="Денежный 20 8 3" xfId="295"/>
    <cellStyle name="Денежный 20 9" xfId="296"/>
    <cellStyle name="Денежный 20 9 2" xfId="297"/>
    <cellStyle name="Денежный 20 9 3" xfId="298"/>
    <cellStyle name="Денежный 21" xfId="299"/>
    <cellStyle name="Денежный 22" xfId="300"/>
    <cellStyle name="Денежный 22 2" xfId="301"/>
    <cellStyle name="Денежный 23" xfId="302"/>
    <cellStyle name="Денежный 23 10" xfId="303"/>
    <cellStyle name="Денежный 23 11" xfId="304"/>
    <cellStyle name="Денежный 23 12" xfId="305"/>
    <cellStyle name="Денежный 23 2" xfId="306"/>
    <cellStyle name="Денежный 23 2 2" xfId="307"/>
    <cellStyle name="Денежный 23 2 3" xfId="308"/>
    <cellStyle name="Денежный 23 2 4" xfId="309"/>
    <cellStyle name="Денежный 23 3" xfId="310"/>
    <cellStyle name="Денежный 23 3 2" xfId="311"/>
    <cellStyle name="Денежный 23 3 3" xfId="312"/>
    <cellStyle name="Денежный 23 4" xfId="313"/>
    <cellStyle name="Денежный 23 4 2" xfId="314"/>
    <cellStyle name="Денежный 23 4 3" xfId="315"/>
    <cellStyle name="Денежный 23 5" xfId="316"/>
    <cellStyle name="Денежный 23 5 2" xfId="317"/>
    <cellStyle name="Денежный 23 5 3" xfId="318"/>
    <cellStyle name="Денежный 23 6" xfId="319"/>
    <cellStyle name="Денежный 23 6 2" xfId="320"/>
    <cellStyle name="Денежный 23 6 3" xfId="321"/>
    <cellStyle name="Денежный 23 7" xfId="322"/>
    <cellStyle name="Денежный 23 7 2" xfId="323"/>
    <cellStyle name="Денежный 23 7 3" xfId="324"/>
    <cellStyle name="Денежный 23 8" xfId="325"/>
    <cellStyle name="Денежный 23 8 2" xfId="326"/>
    <cellStyle name="Денежный 23 8 3" xfId="327"/>
    <cellStyle name="Денежный 23 9" xfId="328"/>
    <cellStyle name="Денежный 23 9 2" xfId="329"/>
    <cellStyle name="Денежный 23 9 3" xfId="330"/>
    <cellStyle name="Денежный 24" xfId="331"/>
    <cellStyle name="Денежный 25" xfId="332"/>
    <cellStyle name="Денежный 25 2" xfId="333"/>
    <cellStyle name="Денежный 25 2 2" xfId="334"/>
    <cellStyle name="Денежный 25 3" xfId="335"/>
    <cellStyle name="Денежный 26" xfId="336"/>
    <cellStyle name="Денежный 27" xfId="337"/>
    <cellStyle name="Денежный 27 10" xfId="338"/>
    <cellStyle name="Денежный 27 2" xfId="339"/>
    <cellStyle name="Денежный 27 2 2" xfId="340"/>
    <cellStyle name="Денежный 27 2 3" xfId="341"/>
    <cellStyle name="Денежный 27 3" xfId="342"/>
    <cellStyle name="Денежный 27 3 2" xfId="343"/>
    <cellStyle name="Денежный 27 3 3" xfId="344"/>
    <cellStyle name="Денежный 27 4" xfId="345"/>
    <cellStyle name="Денежный 27 4 2" xfId="346"/>
    <cellStyle name="Денежный 27 4 3" xfId="347"/>
    <cellStyle name="Денежный 27 5" xfId="348"/>
    <cellStyle name="Денежный 27 5 2" xfId="349"/>
    <cellStyle name="Денежный 27 5 3" xfId="350"/>
    <cellStyle name="Денежный 27 6" xfId="351"/>
    <cellStyle name="Денежный 27 6 2" xfId="352"/>
    <cellStyle name="Денежный 27 6 3" xfId="353"/>
    <cellStyle name="Денежный 27 7" xfId="354"/>
    <cellStyle name="Денежный 27 7 2" xfId="355"/>
    <cellStyle name="Денежный 27 7 3" xfId="356"/>
    <cellStyle name="Денежный 27 8" xfId="357"/>
    <cellStyle name="Денежный 27 8 2" xfId="358"/>
    <cellStyle name="Денежный 27 8 3" xfId="359"/>
    <cellStyle name="Денежный 27 9" xfId="360"/>
    <cellStyle name="Денежный 28" xfId="361"/>
    <cellStyle name="Денежный 28 10" xfId="362"/>
    <cellStyle name="Денежный 28 2" xfId="363"/>
    <cellStyle name="Денежный 28 2 2" xfId="364"/>
    <cellStyle name="Денежный 28 2 3" xfId="365"/>
    <cellStyle name="Денежный 28 3" xfId="366"/>
    <cellStyle name="Денежный 28 3 2" xfId="367"/>
    <cellStyle name="Денежный 28 3 3" xfId="368"/>
    <cellStyle name="Денежный 28 4" xfId="369"/>
    <cellStyle name="Денежный 28 4 2" xfId="370"/>
    <cellStyle name="Денежный 28 4 3" xfId="371"/>
    <cellStyle name="Денежный 28 5" xfId="372"/>
    <cellStyle name="Денежный 28 5 2" xfId="373"/>
    <cellStyle name="Денежный 28 5 3" xfId="374"/>
    <cellStyle name="Денежный 28 6" xfId="375"/>
    <cellStyle name="Денежный 28 6 2" xfId="376"/>
    <cellStyle name="Денежный 28 6 3" xfId="377"/>
    <cellStyle name="Денежный 28 7" xfId="378"/>
    <cellStyle name="Денежный 28 7 2" xfId="379"/>
    <cellStyle name="Денежный 28 7 3" xfId="380"/>
    <cellStyle name="Денежный 28 8" xfId="381"/>
    <cellStyle name="Денежный 28 8 2" xfId="382"/>
    <cellStyle name="Денежный 28 8 3" xfId="383"/>
    <cellStyle name="Денежный 28 9" xfId="384"/>
    <cellStyle name="Денежный 29" xfId="385"/>
    <cellStyle name="Денежный 29 2" xfId="386"/>
    <cellStyle name="Денежный 29 2 2" xfId="387"/>
    <cellStyle name="Денежный 29 3" xfId="388"/>
    <cellStyle name="Денежный 29 3 2" xfId="389"/>
    <cellStyle name="Денежный 29 4" xfId="390"/>
    <cellStyle name="Денежный 3" xfId="391"/>
    <cellStyle name="Денежный 3 10" xfId="392"/>
    <cellStyle name="Денежный 3 11" xfId="393"/>
    <cellStyle name="Денежный 3 12" xfId="394"/>
    <cellStyle name="Денежный 3 2" xfId="395"/>
    <cellStyle name="Денежный 3 2 2" xfId="396"/>
    <cellStyle name="Денежный 3 2 3" xfId="397"/>
    <cellStyle name="Денежный 3 2 4" xfId="398"/>
    <cellStyle name="Денежный 3 3" xfId="399"/>
    <cellStyle name="Денежный 3 3 2" xfId="400"/>
    <cellStyle name="Денежный 3 3 3" xfId="401"/>
    <cellStyle name="Денежный 3 4" xfId="402"/>
    <cellStyle name="Денежный 3 4 2" xfId="403"/>
    <cellStyle name="Денежный 3 4 3" xfId="404"/>
    <cellStyle name="Денежный 3 5" xfId="405"/>
    <cellStyle name="Денежный 3 5 2" xfId="406"/>
    <cellStyle name="Денежный 3 5 3" xfId="407"/>
    <cellStyle name="Денежный 3 6" xfId="408"/>
    <cellStyle name="Денежный 3 6 2" xfId="409"/>
    <cellStyle name="Денежный 3 6 3" xfId="410"/>
    <cellStyle name="Денежный 3 7" xfId="411"/>
    <cellStyle name="Денежный 3 7 2" xfId="412"/>
    <cellStyle name="Денежный 3 7 3" xfId="413"/>
    <cellStyle name="Денежный 3 8" xfId="414"/>
    <cellStyle name="Денежный 3 8 2" xfId="415"/>
    <cellStyle name="Денежный 3 8 3" xfId="416"/>
    <cellStyle name="Денежный 3 9" xfId="417"/>
    <cellStyle name="Денежный 3 9 2" xfId="418"/>
    <cellStyle name="Денежный 3 9 3" xfId="419"/>
    <cellStyle name="Денежный 30" xfId="420"/>
    <cellStyle name="Денежный 30 2" xfId="421"/>
    <cellStyle name="Денежный 30 2 2" xfId="422"/>
    <cellStyle name="Денежный 30 2 3" xfId="423"/>
    <cellStyle name="Денежный 30 3" xfId="424"/>
    <cellStyle name="Денежный 30 3 2" xfId="425"/>
    <cellStyle name="Денежный 30 3 3" xfId="426"/>
    <cellStyle name="Денежный 30 4" xfId="427"/>
    <cellStyle name="Денежный 30 4 2" xfId="428"/>
    <cellStyle name="Денежный 30 4 3" xfId="429"/>
    <cellStyle name="Денежный 30 5" xfId="430"/>
    <cellStyle name="Денежный 30 5 2" xfId="431"/>
    <cellStyle name="Денежный 30 5 3" xfId="432"/>
    <cellStyle name="Денежный 30 6" xfId="433"/>
    <cellStyle name="Денежный 30 6 2" xfId="434"/>
    <cellStyle name="Денежный 30 6 3" xfId="435"/>
    <cellStyle name="Денежный 30 7" xfId="436"/>
    <cellStyle name="Денежный 30 7 2" xfId="437"/>
    <cellStyle name="Денежный 30 7 3" xfId="438"/>
    <cellStyle name="Денежный 30 8" xfId="439"/>
    <cellStyle name="Денежный 30 9" xfId="440"/>
    <cellStyle name="Денежный 31" xfId="441"/>
    <cellStyle name="Денежный 31 2" xfId="442"/>
    <cellStyle name="Денежный 32" xfId="443"/>
    <cellStyle name="Денежный 32 2" xfId="444"/>
    <cellStyle name="Денежный 32 2 2" xfId="445"/>
    <cellStyle name="Денежный 32 2 3" xfId="446"/>
    <cellStyle name="Денежный 32 3" xfId="447"/>
    <cellStyle name="Денежный 32 3 2" xfId="448"/>
    <cellStyle name="Денежный 32 3 3" xfId="449"/>
    <cellStyle name="Денежный 32 4" xfId="450"/>
    <cellStyle name="Денежный 32 4 2" xfId="451"/>
    <cellStyle name="Денежный 32 4 3" xfId="452"/>
    <cellStyle name="Денежный 32 5" xfId="453"/>
    <cellStyle name="Денежный 32 5 2" xfId="454"/>
    <cellStyle name="Денежный 32 5 3" xfId="455"/>
    <cellStyle name="Денежный 32 6" xfId="456"/>
    <cellStyle name="Денежный 32 6 2" xfId="457"/>
    <cellStyle name="Денежный 32 6 3" xfId="458"/>
    <cellStyle name="Денежный 32 7" xfId="459"/>
    <cellStyle name="Денежный 32 7 2" xfId="460"/>
    <cellStyle name="Денежный 32 7 3" xfId="461"/>
    <cellStyle name="Денежный 32 8" xfId="462"/>
    <cellStyle name="Денежный 32 9" xfId="463"/>
    <cellStyle name="Денежный 33" xfId="464"/>
    <cellStyle name="Денежный 33 2" xfId="465"/>
    <cellStyle name="Денежный 33 2 2" xfId="466"/>
    <cellStyle name="Денежный 33 2 3" xfId="467"/>
    <cellStyle name="Денежный 33 3" xfId="468"/>
    <cellStyle name="Денежный 33 3 2" xfId="469"/>
    <cellStyle name="Денежный 33 3 3" xfId="470"/>
    <cellStyle name="Денежный 33 4" xfId="471"/>
    <cellStyle name="Денежный 33 4 2" xfId="472"/>
    <cellStyle name="Денежный 33 4 3" xfId="473"/>
    <cellStyle name="Денежный 33 5" xfId="474"/>
    <cellStyle name="Денежный 33 5 2" xfId="475"/>
    <cellStyle name="Денежный 33 5 3" xfId="476"/>
    <cellStyle name="Денежный 33 6" xfId="477"/>
    <cellStyle name="Денежный 33 6 2" xfId="478"/>
    <cellStyle name="Денежный 33 6 3" xfId="479"/>
    <cellStyle name="Денежный 33 7" xfId="480"/>
    <cellStyle name="Денежный 33 7 2" xfId="481"/>
    <cellStyle name="Денежный 33 7 3" xfId="482"/>
    <cellStyle name="Денежный 33 8" xfId="483"/>
    <cellStyle name="Денежный 33 9" xfId="484"/>
    <cellStyle name="Денежный 34" xfId="485"/>
    <cellStyle name="Денежный 34 2" xfId="486"/>
    <cellStyle name="Денежный 35" xfId="487"/>
    <cellStyle name="Денежный 35 2" xfId="488"/>
    <cellStyle name="Денежный 35 2 2" xfId="489"/>
    <cellStyle name="Денежный 35 2 3" xfId="490"/>
    <cellStyle name="Денежный 35 3" xfId="491"/>
    <cellStyle name="Денежный 35 3 2" xfId="492"/>
    <cellStyle name="Денежный 35 3 3" xfId="493"/>
    <cellStyle name="Денежный 35 4" xfId="494"/>
    <cellStyle name="Денежный 35 4 2" xfId="495"/>
    <cellStyle name="Денежный 35 4 3" xfId="496"/>
    <cellStyle name="Денежный 35 5" xfId="497"/>
    <cellStyle name="Денежный 35 6" xfId="498"/>
    <cellStyle name="Денежный 36" xfId="499"/>
    <cellStyle name="Денежный 36 2" xfId="500"/>
    <cellStyle name="Денежный 36 2 2" xfId="501"/>
    <cellStyle name="Денежный 36 2 3" xfId="502"/>
    <cellStyle name="Денежный 36 3" xfId="503"/>
    <cellStyle name="Денежный 36 3 2" xfId="504"/>
    <cellStyle name="Денежный 36 3 3" xfId="505"/>
    <cellStyle name="Денежный 36 4" xfId="506"/>
    <cellStyle name="Денежный 36 4 2" xfId="507"/>
    <cellStyle name="Денежный 36 4 3" xfId="508"/>
    <cellStyle name="Денежный 36 5" xfId="509"/>
    <cellStyle name="Денежный 36 6" xfId="510"/>
    <cellStyle name="Денежный 37" xfId="511"/>
    <cellStyle name="Денежный 37 2" xfId="512"/>
    <cellStyle name="Денежный 37 2 2" xfId="513"/>
    <cellStyle name="Денежный 37 2 3" xfId="514"/>
    <cellStyle name="Денежный 37 3" xfId="515"/>
    <cellStyle name="Денежный 37 3 2" xfId="516"/>
    <cellStyle name="Денежный 37 3 3" xfId="517"/>
    <cellStyle name="Денежный 37 4" xfId="518"/>
    <cellStyle name="Денежный 37 4 2" xfId="519"/>
    <cellStyle name="Денежный 37 4 3" xfId="520"/>
    <cellStyle name="Денежный 37 5" xfId="521"/>
    <cellStyle name="Денежный 37 6" xfId="522"/>
    <cellStyle name="Денежный 38" xfId="523"/>
    <cellStyle name="Денежный 38 2" xfId="524"/>
    <cellStyle name="Денежный 38 2 2" xfId="525"/>
    <cellStyle name="Денежный 38 2 3" xfId="526"/>
    <cellStyle name="Денежный 38 3" xfId="527"/>
    <cellStyle name="Денежный 38 3 2" xfId="528"/>
    <cellStyle name="Денежный 38 3 3" xfId="529"/>
    <cellStyle name="Денежный 38 4" xfId="530"/>
    <cellStyle name="Денежный 38 5" xfId="531"/>
    <cellStyle name="Денежный 39" xfId="532"/>
    <cellStyle name="Денежный 39 2" xfId="533"/>
    <cellStyle name="Денежный 4" xfId="534"/>
    <cellStyle name="Денежный 40" xfId="535"/>
    <cellStyle name="Денежный 40 2" xfId="536"/>
    <cellStyle name="Денежный 40 2 2" xfId="537"/>
    <cellStyle name="Денежный 40 2 3" xfId="538"/>
    <cellStyle name="Денежный 40 3" xfId="539"/>
    <cellStyle name="Денежный 40 4" xfId="540"/>
    <cellStyle name="Денежный 41" xfId="541"/>
    <cellStyle name="Денежный 42" xfId="542"/>
    <cellStyle name="Денежный 42 2" xfId="543"/>
    <cellStyle name="Денежный 42 2 2" xfId="544"/>
    <cellStyle name="Денежный 42 2 3" xfId="545"/>
    <cellStyle name="Денежный 42 3" xfId="546"/>
    <cellStyle name="Денежный 42 4" xfId="547"/>
    <cellStyle name="Денежный 43" xfId="548"/>
    <cellStyle name="Денежный 44" xfId="549"/>
    <cellStyle name="Денежный 44 2" xfId="550"/>
    <cellStyle name="Денежный 45" xfId="551"/>
    <cellStyle name="Денежный 45 2" xfId="552"/>
    <cellStyle name="Денежный 45 3" xfId="553"/>
    <cellStyle name="Денежный 46" xfId="554"/>
    <cellStyle name="Денежный 47" xfId="555"/>
    <cellStyle name="Денежный 47 2" xfId="556"/>
    <cellStyle name="Денежный 48" xfId="557"/>
    <cellStyle name="Денежный 49" xfId="558"/>
    <cellStyle name="Денежный 5" xfId="559"/>
    <cellStyle name="Денежный 50" xfId="560"/>
    <cellStyle name="Денежный 50 2" xfId="561"/>
    <cellStyle name="Денежный 6" xfId="562"/>
    <cellStyle name="Денежный 7" xfId="563"/>
    <cellStyle name="Денежный 8" xfId="564"/>
    <cellStyle name="Денежный 8 10" xfId="565"/>
    <cellStyle name="Денежный 8 11" xfId="566"/>
    <cellStyle name="Денежный 8 12" xfId="567"/>
    <cellStyle name="Денежный 8 2" xfId="568"/>
    <cellStyle name="Денежный 8 2 2" xfId="569"/>
    <cellStyle name="Денежный 8 2 3" xfId="570"/>
    <cellStyle name="Денежный 8 2 4" xfId="571"/>
    <cellStyle name="Денежный 8 3" xfId="572"/>
    <cellStyle name="Денежный 8 3 2" xfId="573"/>
    <cellStyle name="Денежный 8 3 3" xfId="574"/>
    <cellStyle name="Денежный 8 4" xfId="575"/>
    <cellStyle name="Денежный 8 4 2" xfId="576"/>
    <cellStyle name="Денежный 8 4 3" xfId="577"/>
    <cellStyle name="Денежный 8 5" xfId="578"/>
    <cellStyle name="Денежный 8 5 2" xfId="579"/>
    <cellStyle name="Денежный 8 5 3" xfId="580"/>
    <cellStyle name="Денежный 8 6" xfId="581"/>
    <cellStyle name="Денежный 8 6 2" xfId="582"/>
    <cellStyle name="Денежный 8 6 3" xfId="583"/>
    <cellStyle name="Денежный 8 7" xfId="584"/>
    <cellStyle name="Денежный 8 7 2" xfId="585"/>
    <cellStyle name="Денежный 8 7 3" xfId="586"/>
    <cellStyle name="Денежный 8 8" xfId="587"/>
    <cellStyle name="Денежный 8 8 2" xfId="588"/>
    <cellStyle name="Денежный 8 8 3" xfId="589"/>
    <cellStyle name="Денежный 8 9" xfId="590"/>
    <cellStyle name="Денежный 8 9 2" xfId="591"/>
    <cellStyle name="Денежный 8 9 3" xfId="592"/>
    <cellStyle name="Денежный 9" xfId="593"/>
    <cellStyle name="Заголовок 1" xfId="594"/>
    <cellStyle name="Заголовок 2" xfId="595"/>
    <cellStyle name="Заголовок 3" xfId="596"/>
    <cellStyle name="Заголовок 4" xfId="597"/>
    <cellStyle name="Итог" xfId="598"/>
    <cellStyle name="Контрольная ячейка" xfId="599"/>
    <cellStyle name="Название" xfId="600"/>
    <cellStyle name="Нейтральный" xfId="601"/>
    <cellStyle name="Обычный 10" xfId="602"/>
    <cellStyle name="Обычный 10 2" xfId="603"/>
    <cellStyle name="Обычный 11" xfId="604"/>
    <cellStyle name="Обычный 11 2" xfId="605"/>
    <cellStyle name="Обычный 12" xfId="606"/>
    <cellStyle name="Обычный 12 2" xfId="607"/>
    <cellStyle name="Обычный 12 2 2" xfId="608"/>
    <cellStyle name="Обычный 12 2 2 2" xfId="609"/>
    <cellStyle name="Обычный 12 2 2 3" xfId="610"/>
    <cellStyle name="Обычный 12 2 2 3 2" xfId="611"/>
    <cellStyle name="Обычный 12 2 2 3 4" xfId="612"/>
    <cellStyle name="Обычный 12 2 2 3 4 2" xfId="613"/>
    <cellStyle name="Обычный 12 2 3" xfId="614"/>
    <cellStyle name="Обычный 12 2 4" xfId="615"/>
    <cellStyle name="Обычный 12 3" xfId="616"/>
    <cellStyle name="Обычный 12 4" xfId="617"/>
    <cellStyle name="Обычный 13" xfId="618"/>
    <cellStyle name="Обычный 13 2" xfId="619"/>
    <cellStyle name="Обычный 13 3" xfId="620"/>
    <cellStyle name="Обычный 14" xfId="621"/>
    <cellStyle name="Обычный 14 2" xfId="622"/>
    <cellStyle name="Обычный 14 3" xfId="623"/>
    <cellStyle name="Обычный 15" xfId="624"/>
    <cellStyle name="Обычный 15 2" xfId="625"/>
    <cellStyle name="Обычный 15 3" xfId="626"/>
    <cellStyle name="Обычный 16" xfId="627"/>
    <cellStyle name="Обычный 16 2" xfId="628"/>
    <cellStyle name="Обычный 16 3" xfId="629"/>
    <cellStyle name="Обычный 17" xfId="630"/>
    <cellStyle name="Обычный 18" xfId="631"/>
    <cellStyle name="Обычный 18 2" xfId="632"/>
    <cellStyle name="Обычный 18 2 15" xfId="633"/>
    <cellStyle name="Обычный 18 2 15 2" xfId="634"/>
    <cellStyle name="Обычный 18 2 15 2 2" xfId="635"/>
    <cellStyle name="Обычный 18 2 15 3" xfId="636"/>
    <cellStyle name="Обычный 18 2 15 7" xfId="637"/>
    <cellStyle name="Обычный 18 2 15 7 2" xfId="638"/>
    <cellStyle name="Обычный 18 2 18" xfId="639"/>
    <cellStyle name="Обычный 18 2 18 2" xfId="640"/>
    <cellStyle name="Обычный 18 2 2" xfId="641"/>
    <cellStyle name="Обычный 18 2 2 2" xfId="642"/>
    <cellStyle name="Обычный 18 2 3" xfId="643"/>
    <cellStyle name="Обычный 18 2 3 2" xfId="644"/>
    <cellStyle name="Обычный 18 2 4" xfId="645"/>
    <cellStyle name="Обычный 18 2 6" xfId="646"/>
    <cellStyle name="Обычный 18 2 6 2" xfId="647"/>
    <cellStyle name="Обычный 18 2 8" xfId="648"/>
    <cellStyle name="Обычный 18 2 8 2" xfId="649"/>
    <cellStyle name="Обычный 18 2 9" xfId="650"/>
    <cellStyle name="Обычный 18 2 9 2" xfId="651"/>
    <cellStyle name="Обычный 18 2 9 6" xfId="652"/>
    <cellStyle name="Обычный 18 2 9 6 2" xfId="653"/>
    <cellStyle name="Обычный 18 3" xfId="654"/>
    <cellStyle name="Обычный 19" xfId="655"/>
    <cellStyle name="Обычный 2" xfId="656"/>
    <cellStyle name="Обычный 2 2" xfId="657"/>
    <cellStyle name="Обычный 2 2 2" xfId="658"/>
    <cellStyle name="Обычный 2 2 3" xfId="659"/>
    <cellStyle name="Обычный 2 2 4" xfId="660"/>
    <cellStyle name="Обычный 2 3" xfId="661"/>
    <cellStyle name="Обычный 2 3 2" xfId="662"/>
    <cellStyle name="Обычный 2 3 3" xfId="663"/>
    <cellStyle name="Обычный 2 4" xfId="664"/>
    <cellStyle name="Обычный 2 4 10" xfId="665"/>
    <cellStyle name="Обычный 2 4 11" xfId="666"/>
    <cellStyle name="Обычный 2 4 12" xfId="667"/>
    <cellStyle name="Обычный 2 4 13" xfId="668"/>
    <cellStyle name="Обычный 2 4 14" xfId="669"/>
    <cellStyle name="Обычный 2 4 2" xfId="670"/>
    <cellStyle name="Обычный 2 4 3" xfId="671"/>
    <cellStyle name="Обычный 2 4 4" xfId="672"/>
    <cellStyle name="Обычный 2 4 5" xfId="673"/>
    <cellStyle name="Обычный 2 4 6" xfId="674"/>
    <cellStyle name="Обычный 2 4 7" xfId="675"/>
    <cellStyle name="Обычный 2 4 8" xfId="676"/>
    <cellStyle name="Обычный 2 4 9" xfId="677"/>
    <cellStyle name="Обычный 2 5" xfId="678"/>
    <cellStyle name="Обычный 2 6" xfId="679"/>
    <cellStyle name="Обычный 2 7" xfId="680"/>
    <cellStyle name="Обычный 2 8" xfId="681"/>
    <cellStyle name="Обычный 2 9" xfId="682"/>
    <cellStyle name="Обычный 20" xfId="683"/>
    <cellStyle name="Обычный 21" xfId="684"/>
    <cellStyle name="Обычный 22" xfId="685"/>
    <cellStyle name="Обычный 23" xfId="686"/>
    <cellStyle name="Обычный 24" xfId="687"/>
    <cellStyle name="Обычный 25" xfId="688"/>
    <cellStyle name="Обычный 26" xfId="689"/>
    <cellStyle name="Обычный 27" xfId="690"/>
    <cellStyle name="Обычный 27 2" xfId="691"/>
    <cellStyle name="Обычный 27 6" xfId="692"/>
    <cellStyle name="Обычный 27 6 2" xfId="693"/>
    <cellStyle name="Обычный 28" xfId="694"/>
    <cellStyle name="Обычный 29" xfId="695"/>
    <cellStyle name="Обычный 29 2" xfId="696"/>
    <cellStyle name="Обычный 3" xfId="697"/>
    <cellStyle name="Обычный 3 2" xfId="698"/>
    <cellStyle name="Обычный 3 3" xfId="699"/>
    <cellStyle name="Обычный 3 4" xfId="700"/>
    <cellStyle name="Обычный 3 5" xfId="701"/>
    <cellStyle name="Обычный 3 6" xfId="702"/>
    <cellStyle name="Обычный 3 7" xfId="703"/>
    <cellStyle name="Обычный 30" xfId="704"/>
    <cellStyle name="Обычный 31" xfId="705"/>
    <cellStyle name="Обычный 32" xfId="706"/>
    <cellStyle name="Обычный 33" xfId="707"/>
    <cellStyle name="Обычный 34" xfId="708"/>
    <cellStyle name="Обычный 35" xfId="709"/>
    <cellStyle name="Обычный 36" xfId="710"/>
    <cellStyle name="Обычный 37" xfId="711"/>
    <cellStyle name="Обычный 38" xfId="712"/>
    <cellStyle name="Обычный 39" xfId="713"/>
    <cellStyle name="Обычный 4" xfId="714"/>
    <cellStyle name="Обычный 4 2" xfId="715"/>
    <cellStyle name="Обычный 4 2 2" xfId="716"/>
    <cellStyle name="Обычный 4 3" xfId="717"/>
    <cellStyle name="Обычный 4 4" xfId="718"/>
    <cellStyle name="Обычный 4 5" xfId="719"/>
    <cellStyle name="Обычный 4 6" xfId="720"/>
    <cellStyle name="Обычный 4 7" xfId="721"/>
    <cellStyle name="Обычный 4 8" xfId="722"/>
    <cellStyle name="Обычный 4_ЭЛЕКТРИЧЕСТВО" xfId="723"/>
    <cellStyle name="Обычный 40" xfId="724"/>
    <cellStyle name="Обычный 41" xfId="725"/>
    <cellStyle name="Обычный 42" xfId="726"/>
    <cellStyle name="Обычный 43" xfId="727"/>
    <cellStyle name="Обычный 44" xfId="728"/>
    <cellStyle name="Обычный 45" xfId="729"/>
    <cellStyle name="Обычный 46" xfId="730"/>
    <cellStyle name="Обычный 47" xfId="731"/>
    <cellStyle name="Обычный 48" xfId="732"/>
    <cellStyle name="Обычный 49" xfId="733"/>
    <cellStyle name="Обычный 5" xfId="734"/>
    <cellStyle name="Обычный 5 2" xfId="735"/>
    <cellStyle name="Обычный 5 2 2" xfId="736"/>
    <cellStyle name="Обычный 5 2 3" xfId="737"/>
    <cellStyle name="Обычный 5 2 4" xfId="738"/>
    <cellStyle name="Обычный 5 2 5" xfId="739"/>
    <cellStyle name="Обычный 5 3" xfId="740"/>
    <cellStyle name="Обычный 5 3 2" xfId="741"/>
    <cellStyle name="Обычный 5 4" xfId="742"/>
    <cellStyle name="Обычный 5 5" xfId="743"/>
    <cellStyle name="Обычный 5 6" xfId="744"/>
    <cellStyle name="Обычный 5 7" xfId="745"/>
    <cellStyle name="Обычный 50" xfId="746"/>
    <cellStyle name="Обычный 51" xfId="747"/>
    <cellStyle name="Обычный 52" xfId="748"/>
    <cellStyle name="Обычный 53" xfId="749"/>
    <cellStyle name="Обычный 54" xfId="750"/>
    <cellStyle name="Обычный 55" xfId="751"/>
    <cellStyle name="Обычный 56" xfId="752"/>
    <cellStyle name="Обычный 57" xfId="753"/>
    <cellStyle name="Обычный 58" xfId="754"/>
    <cellStyle name="Обычный 59" xfId="755"/>
    <cellStyle name="Обычный 6" xfId="756"/>
    <cellStyle name="Обычный 6 2" xfId="757"/>
    <cellStyle name="Обычный 6 2 2" xfId="758"/>
    <cellStyle name="Обычный 6 3" xfId="759"/>
    <cellStyle name="Обычный 6 3 2" xfId="760"/>
    <cellStyle name="Обычный 6 4" xfId="761"/>
    <cellStyle name="Обычный 60" xfId="762"/>
    <cellStyle name="Обычный 61" xfId="763"/>
    <cellStyle name="Обычный 62" xfId="764"/>
    <cellStyle name="Обычный 63" xfId="765"/>
    <cellStyle name="Обычный 64" xfId="766"/>
    <cellStyle name="Обычный 65" xfId="767"/>
    <cellStyle name="Обычный 66" xfId="768"/>
    <cellStyle name="Обычный 67" xfId="769"/>
    <cellStyle name="Обычный 68" xfId="770"/>
    <cellStyle name="Обычный 69" xfId="771"/>
    <cellStyle name="Обычный 7" xfId="772"/>
    <cellStyle name="Обычный 7 2" xfId="773"/>
    <cellStyle name="Обычный 7 3" xfId="774"/>
    <cellStyle name="Обычный 70" xfId="775"/>
    <cellStyle name="Обычный 71" xfId="776"/>
    <cellStyle name="Обычный 72" xfId="777"/>
    <cellStyle name="Обычный 73" xfId="778"/>
    <cellStyle name="Обычный 74" xfId="779"/>
    <cellStyle name="Обычный 75" xfId="780"/>
    <cellStyle name="Обычный 76" xfId="781"/>
    <cellStyle name="Обычный 77" xfId="782"/>
    <cellStyle name="Обычный 78" xfId="783"/>
    <cellStyle name="Обычный 79" xfId="784"/>
    <cellStyle name="Обычный 8" xfId="785"/>
    <cellStyle name="Обычный 8 2" xfId="786"/>
    <cellStyle name="Обычный 8 3" xfId="787"/>
    <cellStyle name="Обычный 80" xfId="788"/>
    <cellStyle name="Обычный 81" xfId="789"/>
    <cellStyle name="Обычный 82" xfId="790"/>
    <cellStyle name="Обычный 83" xfId="791"/>
    <cellStyle name="Обычный 84" xfId="792"/>
    <cellStyle name="Обычный 85" xfId="793"/>
    <cellStyle name="Обычный 86" xfId="794"/>
    <cellStyle name="Обычный 9" xfId="795"/>
    <cellStyle name="Обычный 9 2" xfId="796"/>
    <cellStyle name="Followed Hyperlink" xfId="797"/>
    <cellStyle name="Плохой" xfId="798"/>
    <cellStyle name="Пояснение" xfId="799"/>
    <cellStyle name="Примечание" xfId="800"/>
    <cellStyle name="Percent" xfId="801"/>
    <cellStyle name="Процентный 2" xfId="802"/>
    <cellStyle name="Процентный 2 2" xfId="803"/>
    <cellStyle name="Процентный 3" xfId="804"/>
    <cellStyle name="Связанная ячейка" xfId="805"/>
    <cellStyle name="Текст предупреждения" xfId="806"/>
    <cellStyle name="Comma" xfId="807"/>
    <cellStyle name="Comma [0]" xfId="808"/>
    <cellStyle name="Финансовый 10" xfId="809"/>
    <cellStyle name="Финансовый 10 2" xfId="810"/>
    <cellStyle name="Финансовый 11" xfId="811"/>
    <cellStyle name="Финансовый 11 2" xfId="812"/>
    <cellStyle name="Финансовый 12" xfId="813"/>
    <cellStyle name="Финансовый 12 2" xfId="814"/>
    <cellStyle name="Финансовый 13" xfId="815"/>
    <cellStyle name="Финансовый 13 2" xfId="816"/>
    <cellStyle name="Финансовый 13 2 2" xfId="817"/>
    <cellStyle name="Финансовый 13 2 3" xfId="818"/>
    <cellStyle name="Финансовый 13 3" xfId="819"/>
    <cellStyle name="Финансовый 13 4" xfId="820"/>
    <cellStyle name="Финансовый 14" xfId="821"/>
    <cellStyle name="Финансовый 14 2" xfId="822"/>
    <cellStyle name="Финансовый 14 2 2" xfId="823"/>
    <cellStyle name="Финансовый 14 2 3" xfId="824"/>
    <cellStyle name="Финансовый 14 3" xfId="825"/>
    <cellStyle name="Финансовый 14 4" xfId="826"/>
    <cellStyle name="Финансовый 15" xfId="827"/>
    <cellStyle name="Финансовый 15 2" xfId="828"/>
    <cellStyle name="Финансовый 15 2 2" xfId="829"/>
    <cellStyle name="Финансовый 15 2 3" xfId="830"/>
    <cellStyle name="Финансовый 15 3" xfId="831"/>
    <cellStyle name="Финансовый 15 4" xfId="832"/>
    <cellStyle name="Финансовый 16" xfId="833"/>
    <cellStyle name="Финансовый 16 2" xfId="834"/>
    <cellStyle name="Финансовый 16 2 2" xfId="835"/>
    <cellStyle name="Финансовый 16 2 3" xfId="836"/>
    <cellStyle name="Финансовый 16 3" xfId="837"/>
    <cellStyle name="Финансовый 16 4" xfId="838"/>
    <cellStyle name="Финансовый 17" xfId="839"/>
    <cellStyle name="Финансовый 17 2" xfId="840"/>
    <cellStyle name="Финансовый 18" xfId="841"/>
    <cellStyle name="Финансовый 18 2" xfId="842"/>
    <cellStyle name="Финансовый 2" xfId="843"/>
    <cellStyle name="Финансовый 2 2" xfId="844"/>
    <cellStyle name="Финансовый 2 2 2" xfId="845"/>
    <cellStyle name="Финансовый 2 2 3" xfId="846"/>
    <cellStyle name="Финансовый 2 2 4" xfId="847"/>
    <cellStyle name="Финансовый 2 2 5" xfId="848"/>
    <cellStyle name="Финансовый 2 3" xfId="849"/>
    <cellStyle name="Финансовый 2 3 2" xfId="850"/>
    <cellStyle name="Финансовый 2 4" xfId="851"/>
    <cellStyle name="Финансовый 3" xfId="852"/>
    <cellStyle name="Финансовый 3 2" xfId="853"/>
    <cellStyle name="Финансовый 3 2 2" xfId="854"/>
    <cellStyle name="Финансовый 3 2 3" xfId="855"/>
    <cellStyle name="Финансовый 3 2 4" xfId="856"/>
    <cellStyle name="Финансовый 3 3" xfId="857"/>
    <cellStyle name="Финансовый 3 3 2" xfId="858"/>
    <cellStyle name="Финансовый 3 4" xfId="859"/>
    <cellStyle name="Финансовый 4" xfId="860"/>
    <cellStyle name="Финансовый 4 2" xfId="861"/>
    <cellStyle name="Финансовый 4 2 2" xfId="862"/>
    <cellStyle name="Финансовый 4 2 3" xfId="863"/>
    <cellStyle name="Финансовый 4 2 4" xfId="864"/>
    <cellStyle name="Финансовый 4 3" xfId="865"/>
    <cellStyle name="Финансовый 4 3 2" xfId="866"/>
    <cellStyle name="Финансовый 4 4" xfId="867"/>
    <cellStyle name="Финансовый 5" xfId="868"/>
    <cellStyle name="Финансовый 5 10" xfId="869"/>
    <cellStyle name="Финансовый 5 11" xfId="870"/>
    <cellStyle name="Финансовый 5 12" xfId="871"/>
    <cellStyle name="Финансовый 5 13" xfId="872"/>
    <cellStyle name="Финансовый 5 2" xfId="873"/>
    <cellStyle name="Финансовый 5 2 2" xfId="874"/>
    <cellStyle name="Финансовый 5 2 3" xfId="875"/>
    <cellStyle name="Финансовый 5 2 4" xfId="876"/>
    <cellStyle name="Финансовый 5 3" xfId="877"/>
    <cellStyle name="Финансовый 5 3 2" xfId="878"/>
    <cellStyle name="Финансовый 5 3 3" xfId="879"/>
    <cellStyle name="Финансовый 5 4" xfId="880"/>
    <cellStyle name="Финансовый 5 4 2" xfId="881"/>
    <cellStyle name="Финансовый 5 4 3" xfId="882"/>
    <cellStyle name="Финансовый 5 5" xfId="883"/>
    <cellStyle name="Финансовый 5 5 2" xfId="884"/>
    <cellStyle name="Финансовый 5 5 3" xfId="885"/>
    <cellStyle name="Финансовый 5 6" xfId="886"/>
    <cellStyle name="Финансовый 5 6 2" xfId="887"/>
    <cellStyle name="Финансовый 5 6 3" xfId="888"/>
    <cellStyle name="Финансовый 5 7" xfId="889"/>
    <cellStyle name="Финансовый 5 7 2" xfId="890"/>
    <cellStyle name="Финансовый 5 7 3" xfId="891"/>
    <cellStyle name="Финансовый 5 8" xfId="892"/>
    <cellStyle name="Финансовый 5 8 2" xfId="893"/>
    <cellStyle name="Финансовый 5 8 3" xfId="894"/>
    <cellStyle name="Финансовый 5 9" xfId="895"/>
    <cellStyle name="Финансовый 5 9 2" xfId="896"/>
    <cellStyle name="Финансовый 5 9 3" xfId="897"/>
    <cellStyle name="Финансовый 6" xfId="898"/>
    <cellStyle name="Финансовый 6 2" xfId="899"/>
    <cellStyle name="Финансовый 6 2 2" xfId="900"/>
    <cellStyle name="Финансовый 6 2 2 2" xfId="901"/>
    <cellStyle name="Финансовый 6 2 2 3" xfId="902"/>
    <cellStyle name="Финансовый 6 2 3" xfId="903"/>
    <cellStyle name="Финансовый 6 2 4" xfId="904"/>
    <cellStyle name="Финансовый 6 3" xfId="905"/>
    <cellStyle name="Финансовый 6 3 2" xfId="906"/>
    <cellStyle name="Финансовый 6 3 3" xfId="907"/>
    <cellStyle name="Финансовый 6 4" xfId="908"/>
    <cellStyle name="Финансовый 6 4 2" xfId="909"/>
    <cellStyle name="Финансовый 6 4 3" xfId="910"/>
    <cellStyle name="Финансовый 6 5" xfId="911"/>
    <cellStyle name="Финансовый 6 5 2" xfId="912"/>
    <cellStyle name="Финансовый 6 5 3" xfId="913"/>
    <cellStyle name="Финансовый 6 6" xfId="914"/>
    <cellStyle name="Финансовый 6 6 2" xfId="915"/>
    <cellStyle name="Финансовый 6 6 3" xfId="916"/>
    <cellStyle name="Финансовый 6 7" xfId="917"/>
    <cellStyle name="Финансовый 6 8" xfId="918"/>
    <cellStyle name="Финансовый 6 9" xfId="919"/>
    <cellStyle name="Финансовый 7" xfId="920"/>
    <cellStyle name="Финансовый 7 2" xfId="921"/>
    <cellStyle name="Финансовый 7 2 2" xfId="922"/>
    <cellStyle name="Финансовый 7 2 3" xfId="923"/>
    <cellStyle name="Финансовый 7 3" xfId="924"/>
    <cellStyle name="Финансовый 7 4" xfId="925"/>
    <cellStyle name="Финансовый 8" xfId="926"/>
    <cellStyle name="Финансовый 8 2" xfId="927"/>
    <cellStyle name="Финансовый 8 2 2" xfId="928"/>
    <cellStyle name="Финансовый 8 3" xfId="929"/>
    <cellStyle name="Финансовый 8 3 2" xfId="930"/>
    <cellStyle name="Финансовый 8 4" xfId="931"/>
    <cellStyle name="Финансовый 8 4 2" xfId="932"/>
    <cellStyle name="Финансовый 8 4 3" xfId="933"/>
    <cellStyle name="Финансовый 8 5" xfId="934"/>
    <cellStyle name="Финансовый 8 6" xfId="935"/>
    <cellStyle name="Финансовый 8 7" xfId="936"/>
    <cellStyle name="Финансовый 9" xfId="937"/>
    <cellStyle name="Финансовый 9 2" xfId="938"/>
    <cellStyle name="Финансовый 9 2 2" xfId="939"/>
    <cellStyle name="Хороший" xfId="9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944100" y="11525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7467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115" zoomScaleNormal="115" zoomScalePageLayoutView="0" workbookViewId="0" topLeftCell="A20">
      <selection activeCell="T34" sqref="T34"/>
    </sheetView>
  </sheetViews>
  <sheetFormatPr defaultColWidth="9.140625" defaultRowHeight="12.75"/>
  <cols>
    <col min="1" max="1" width="9.7109375" style="0" customWidth="1"/>
    <col min="2" max="2" width="39.5742187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252" t="s">
        <v>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5" ht="12.75">
      <c r="A2" s="253" t="s">
        <v>0</v>
      </c>
      <c r="B2" s="240" t="s">
        <v>1</v>
      </c>
      <c r="C2" s="250" t="s">
        <v>2</v>
      </c>
      <c r="D2" s="250" t="s">
        <v>3</v>
      </c>
      <c r="E2" s="245" t="s">
        <v>4</v>
      </c>
      <c r="F2" s="245" t="s">
        <v>5</v>
      </c>
      <c r="G2" s="250" t="s">
        <v>6</v>
      </c>
      <c r="H2" s="250"/>
      <c r="I2" s="250"/>
      <c r="J2" s="250"/>
      <c r="K2" s="250"/>
      <c r="L2" s="250"/>
      <c r="M2" s="250"/>
      <c r="N2" s="250"/>
      <c r="O2" s="240" t="s">
        <v>23</v>
      </c>
    </row>
    <row r="3" spans="1:15" ht="12.75" customHeight="1">
      <c r="A3" s="254"/>
      <c r="B3" s="241"/>
      <c r="C3" s="250"/>
      <c r="D3" s="250"/>
      <c r="E3" s="245"/>
      <c r="F3" s="245"/>
      <c r="G3" s="243" t="s">
        <v>7</v>
      </c>
      <c r="H3" s="245" t="s">
        <v>8</v>
      </c>
      <c r="I3" s="245" t="s">
        <v>9</v>
      </c>
      <c r="J3" s="245" t="s">
        <v>10</v>
      </c>
      <c r="K3" s="245" t="s">
        <v>11</v>
      </c>
      <c r="L3" s="243" t="s">
        <v>24</v>
      </c>
      <c r="M3" s="245" t="s">
        <v>12</v>
      </c>
      <c r="N3" s="243" t="s">
        <v>21</v>
      </c>
      <c r="O3" s="241"/>
    </row>
    <row r="4" spans="1:15" ht="72.75" customHeight="1">
      <c r="A4" s="255"/>
      <c r="B4" s="241"/>
      <c r="C4" s="250"/>
      <c r="D4" s="250"/>
      <c r="E4" s="245"/>
      <c r="F4" s="245"/>
      <c r="G4" s="244"/>
      <c r="H4" s="245"/>
      <c r="I4" s="245"/>
      <c r="J4" s="245"/>
      <c r="K4" s="245"/>
      <c r="L4" s="247"/>
      <c r="M4" s="245"/>
      <c r="N4" s="244"/>
      <c r="O4" s="242"/>
    </row>
    <row r="5" spans="1:15" ht="39.75" customHeight="1" hidden="1">
      <c r="A5" s="13"/>
      <c r="B5" s="241"/>
      <c r="C5" s="250"/>
      <c r="D5" s="250"/>
      <c r="E5" s="245"/>
      <c r="F5" s="245"/>
      <c r="G5" s="12"/>
      <c r="H5" s="245"/>
      <c r="I5" s="245"/>
      <c r="J5" s="245"/>
      <c r="K5" s="245"/>
      <c r="L5" s="12"/>
      <c r="M5" s="245"/>
      <c r="N5" s="12" t="s">
        <v>13</v>
      </c>
      <c r="O5" s="14"/>
    </row>
    <row r="6" spans="1:15" ht="12.75" customHeight="1" hidden="1">
      <c r="A6" s="66"/>
      <c r="B6" s="248"/>
      <c r="C6" s="251"/>
      <c r="D6" s="251"/>
      <c r="E6" s="246"/>
      <c r="F6" s="246"/>
      <c r="G6" s="67"/>
      <c r="H6" s="246"/>
      <c r="I6" s="246"/>
      <c r="J6" s="246"/>
      <c r="K6" s="246"/>
      <c r="L6" s="67"/>
      <c r="M6" s="246"/>
      <c r="N6" s="68"/>
      <c r="O6" s="69"/>
    </row>
    <row r="7" spans="1:15" ht="30" customHeight="1" hidden="1">
      <c r="A7" s="60" t="s">
        <v>14</v>
      </c>
      <c r="B7" s="61" t="s">
        <v>15</v>
      </c>
      <c r="C7" s="62" t="s">
        <v>16</v>
      </c>
      <c r="D7" s="62" t="s">
        <v>17</v>
      </c>
      <c r="E7" s="63"/>
      <c r="F7" s="63"/>
      <c r="G7" s="64"/>
      <c r="H7" s="65"/>
      <c r="I7" s="65" t="s">
        <v>18</v>
      </c>
      <c r="J7" s="65"/>
      <c r="K7" s="65"/>
      <c r="L7" s="65"/>
      <c r="M7" s="65"/>
      <c r="N7" s="65" t="s">
        <v>19</v>
      </c>
      <c r="O7" s="11"/>
    </row>
    <row r="8" spans="1:15" ht="39.75" customHeight="1">
      <c r="A8" s="249" t="s">
        <v>14</v>
      </c>
      <c r="B8" s="45" t="s">
        <v>30</v>
      </c>
      <c r="C8" s="46" t="s">
        <v>28</v>
      </c>
      <c r="D8" s="46" t="s">
        <v>29</v>
      </c>
      <c r="E8" s="18" t="s">
        <v>31</v>
      </c>
      <c r="F8" s="18">
        <v>1</v>
      </c>
      <c r="G8" s="239">
        <v>3</v>
      </c>
      <c r="H8" s="52"/>
      <c r="I8" s="52"/>
      <c r="J8" s="52"/>
      <c r="K8" s="52"/>
      <c r="L8" s="52"/>
      <c r="M8" s="52" t="s">
        <v>36</v>
      </c>
      <c r="N8" s="52">
        <v>1800</v>
      </c>
      <c r="O8" s="47" t="s">
        <v>32</v>
      </c>
    </row>
    <row r="9" spans="1:15" ht="38.25" customHeight="1">
      <c r="A9" s="234"/>
      <c r="B9" s="48" t="s">
        <v>35</v>
      </c>
      <c r="C9" s="49" t="s">
        <v>33</v>
      </c>
      <c r="D9" s="49" t="s">
        <v>34</v>
      </c>
      <c r="E9" s="50" t="s">
        <v>31</v>
      </c>
      <c r="F9" s="51">
        <v>1</v>
      </c>
      <c r="G9" s="237"/>
      <c r="H9" s="53"/>
      <c r="I9" s="53"/>
      <c r="J9" s="53" t="s">
        <v>36</v>
      </c>
      <c r="K9" s="53"/>
      <c r="L9" s="53"/>
      <c r="M9" s="53"/>
      <c r="N9" s="53">
        <v>533</v>
      </c>
      <c r="O9" s="47" t="s">
        <v>32</v>
      </c>
    </row>
    <row r="10" spans="1:15" ht="27.75" customHeight="1" thickBot="1">
      <c r="A10" s="235"/>
      <c r="B10" s="54" t="s">
        <v>39</v>
      </c>
      <c r="C10" s="55" t="s">
        <v>37</v>
      </c>
      <c r="D10" s="55" t="s">
        <v>38</v>
      </c>
      <c r="E10" s="56" t="s">
        <v>31</v>
      </c>
      <c r="F10" s="57">
        <v>1</v>
      </c>
      <c r="G10" s="238"/>
      <c r="H10" s="58"/>
      <c r="I10" s="58"/>
      <c r="J10" s="58"/>
      <c r="K10" s="58"/>
      <c r="L10" s="58"/>
      <c r="M10" s="58" t="s">
        <v>36</v>
      </c>
      <c r="N10" s="58">
        <v>144</v>
      </c>
      <c r="O10" s="59" t="s">
        <v>40</v>
      </c>
    </row>
    <row r="11" spans="1:15" ht="27.75" customHeight="1">
      <c r="A11" s="233" t="s">
        <v>47</v>
      </c>
      <c r="B11" s="70" t="s">
        <v>49</v>
      </c>
      <c r="C11" s="71" t="s">
        <v>50</v>
      </c>
      <c r="D11" s="71" t="s">
        <v>51</v>
      </c>
      <c r="E11" s="72" t="s">
        <v>31</v>
      </c>
      <c r="F11" s="73">
        <v>1</v>
      </c>
      <c r="G11" s="236">
        <v>3</v>
      </c>
      <c r="H11" s="74"/>
      <c r="I11" s="74"/>
      <c r="J11" s="74"/>
      <c r="K11" s="74" t="s">
        <v>22</v>
      </c>
      <c r="L11" s="74" t="s">
        <v>36</v>
      </c>
      <c r="M11" s="74"/>
      <c r="N11" s="74">
        <v>1337</v>
      </c>
      <c r="O11" s="95" t="s">
        <v>40</v>
      </c>
    </row>
    <row r="12" spans="1:15" ht="24" customHeight="1">
      <c r="A12" s="234"/>
      <c r="B12" s="48" t="s">
        <v>52</v>
      </c>
      <c r="C12" s="49" t="s">
        <v>53</v>
      </c>
      <c r="D12" s="49" t="s">
        <v>54</v>
      </c>
      <c r="E12" s="50" t="s">
        <v>31</v>
      </c>
      <c r="F12" s="51">
        <v>1</v>
      </c>
      <c r="G12" s="237"/>
      <c r="H12" s="53"/>
      <c r="I12" s="53"/>
      <c r="J12" s="53"/>
      <c r="K12" s="53"/>
      <c r="L12" s="53"/>
      <c r="M12" s="53" t="s">
        <v>36</v>
      </c>
      <c r="N12" s="53">
        <v>450</v>
      </c>
      <c r="O12" s="94" t="s">
        <v>40</v>
      </c>
    </row>
    <row r="13" spans="1:15" ht="27" customHeight="1" thickBot="1">
      <c r="A13" s="235"/>
      <c r="B13" s="54" t="s">
        <v>55</v>
      </c>
      <c r="C13" s="55" t="s">
        <v>56</v>
      </c>
      <c r="D13" s="55" t="s">
        <v>57</v>
      </c>
      <c r="E13" s="56" t="s">
        <v>31</v>
      </c>
      <c r="F13" s="57">
        <v>1</v>
      </c>
      <c r="G13" s="238"/>
      <c r="H13" s="58"/>
      <c r="I13" s="58"/>
      <c r="J13" s="58"/>
      <c r="K13" s="58" t="s">
        <v>36</v>
      </c>
      <c r="L13" s="58"/>
      <c r="M13" s="58"/>
      <c r="N13" s="58">
        <v>112</v>
      </c>
      <c r="O13" s="59" t="s">
        <v>62</v>
      </c>
    </row>
    <row r="14" spans="1:15" ht="39.75" customHeight="1">
      <c r="A14" s="233" t="s">
        <v>70</v>
      </c>
      <c r="B14" s="70" t="s">
        <v>67</v>
      </c>
      <c r="C14" s="71" t="s">
        <v>69</v>
      </c>
      <c r="D14" s="71" t="s">
        <v>68</v>
      </c>
      <c r="E14" s="72" t="s">
        <v>31</v>
      </c>
      <c r="F14" s="73">
        <v>1</v>
      </c>
      <c r="G14" s="236">
        <v>4</v>
      </c>
      <c r="H14" s="74"/>
      <c r="I14" s="74"/>
      <c r="J14" s="74"/>
      <c r="K14" s="74"/>
      <c r="L14" s="74"/>
      <c r="M14" s="74" t="s">
        <v>36</v>
      </c>
      <c r="N14" s="74">
        <v>365.5</v>
      </c>
      <c r="O14" s="95" t="s">
        <v>32</v>
      </c>
    </row>
    <row r="15" spans="1:15" ht="25.5" customHeight="1">
      <c r="A15" s="234"/>
      <c r="B15" s="48" t="s">
        <v>64</v>
      </c>
      <c r="C15" s="49" t="s">
        <v>65</v>
      </c>
      <c r="D15" s="49" t="s">
        <v>66</v>
      </c>
      <c r="E15" s="50" t="s">
        <v>31</v>
      </c>
      <c r="F15" s="51">
        <v>1</v>
      </c>
      <c r="G15" s="237"/>
      <c r="H15" s="53"/>
      <c r="I15" s="53"/>
      <c r="J15" s="53"/>
      <c r="K15" s="53"/>
      <c r="L15" s="53"/>
      <c r="M15" s="53" t="s">
        <v>36</v>
      </c>
      <c r="N15" s="53">
        <v>563</v>
      </c>
      <c r="O15" s="47" t="s">
        <v>40</v>
      </c>
    </row>
    <row r="16" spans="1:15" ht="24.75" customHeight="1">
      <c r="A16" s="234"/>
      <c r="B16" s="45" t="s">
        <v>80</v>
      </c>
      <c r="C16" s="46" t="s">
        <v>78</v>
      </c>
      <c r="D16" s="46" t="s">
        <v>79</v>
      </c>
      <c r="E16" s="50" t="s">
        <v>31</v>
      </c>
      <c r="F16" s="51">
        <v>1</v>
      </c>
      <c r="G16" s="237"/>
      <c r="H16" s="53"/>
      <c r="I16" s="53"/>
      <c r="J16" s="53"/>
      <c r="K16" s="53"/>
      <c r="L16" s="53"/>
      <c r="M16" s="53" t="s">
        <v>36</v>
      </c>
      <c r="N16" s="53">
        <v>523</v>
      </c>
      <c r="O16" s="47" t="s">
        <v>120</v>
      </c>
    </row>
    <row r="17" spans="1:15" ht="37.5" customHeight="1" thickBot="1">
      <c r="A17" s="235"/>
      <c r="B17" s="110" t="s">
        <v>83</v>
      </c>
      <c r="C17" s="55" t="s">
        <v>81</v>
      </c>
      <c r="D17" s="55" t="s">
        <v>82</v>
      </c>
      <c r="E17" s="56" t="s">
        <v>31</v>
      </c>
      <c r="F17" s="57">
        <v>1</v>
      </c>
      <c r="G17" s="238"/>
      <c r="H17" s="58"/>
      <c r="I17" s="58"/>
      <c r="J17" s="58" t="s">
        <v>36</v>
      </c>
      <c r="K17" s="58"/>
      <c r="L17" s="58"/>
      <c r="M17" s="58"/>
      <c r="N17" s="58">
        <v>1436</v>
      </c>
      <c r="O17" s="59" t="s">
        <v>32</v>
      </c>
    </row>
    <row r="18" spans="1:15" ht="39" customHeight="1" thickBot="1">
      <c r="A18" s="111" t="s">
        <v>89</v>
      </c>
      <c r="B18" s="112" t="s">
        <v>92</v>
      </c>
      <c r="C18" s="113" t="s">
        <v>90</v>
      </c>
      <c r="D18" s="113" t="s">
        <v>91</v>
      </c>
      <c r="E18" s="114" t="s">
        <v>31</v>
      </c>
      <c r="F18" s="115">
        <v>1</v>
      </c>
      <c r="G18" s="115">
        <v>1</v>
      </c>
      <c r="H18" s="116"/>
      <c r="I18" s="116"/>
      <c r="J18" s="116"/>
      <c r="K18" s="116"/>
      <c r="L18" s="116" t="s">
        <v>36</v>
      </c>
      <c r="M18" s="116"/>
      <c r="N18" s="116">
        <v>162</v>
      </c>
      <c r="O18" s="120" t="s">
        <v>32</v>
      </c>
    </row>
    <row r="19" spans="1:15" ht="30" customHeight="1" thickBot="1">
      <c r="A19" s="111" t="s">
        <v>93</v>
      </c>
      <c r="B19" s="119" t="s">
        <v>98</v>
      </c>
      <c r="C19" s="55" t="s">
        <v>99</v>
      </c>
      <c r="D19" s="55" t="s">
        <v>100</v>
      </c>
      <c r="E19" s="56" t="s">
        <v>31</v>
      </c>
      <c r="F19" s="57">
        <v>1</v>
      </c>
      <c r="G19" s="57">
        <v>1</v>
      </c>
      <c r="H19" s="58"/>
      <c r="I19" s="58"/>
      <c r="J19" s="58" t="s">
        <v>36</v>
      </c>
      <c r="K19" s="58"/>
      <c r="L19" s="58"/>
      <c r="M19" s="58"/>
      <c r="N19" s="58">
        <v>674</v>
      </c>
      <c r="O19" s="120" t="s">
        <v>40</v>
      </c>
    </row>
    <row r="20" spans="1:15" ht="27" customHeight="1">
      <c r="A20" s="233" t="s">
        <v>109</v>
      </c>
      <c r="B20" s="133" t="s">
        <v>112</v>
      </c>
      <c r="C20" s="71" t="s">
        <v>110</v>
      </c>
      <c r="D20" s="71" t="s">
        <v>111</v>
      </c>
      <c r="E20" s="72" t="s">
        <v>31</v>
      </c>
      <c r="F20" s="73">
        <v>1</v>
      </c>
      <c r="G20" s="236">
        <v>4</v>
      </c>
      <c r="H20" s="74"/>
      <c r="I20" s="74"/>
      <c r="J20" s="74"/>
      <c r="K20" s="74" t="s">
        <v>18</v>
      </c>
      <c r="L20" s="74"/>
      <c r="M20" s="74"/>
      <c r="N20" s="74">
        <v>398</v>
      </c>
      <c r="O20" s="134" t="s">
        <v>120</v>
      </c>
    </row>
    <row r="21" spans="1:15" ht="24.75" customHeight="1">
      <c r="A21" s="234"/>
      <c r="B21" s="132" t="s">
        <v>118</v>
      </c>
      <c r="C21" s="49" t="s">
        <v>113</v>
      </c>
      <c r="D21" s="49" t="s">
        <v>114</v>
      </c>
      <c r="E21" s="18" t="s">
        <v>31</v>
      </c>
      <c r="F21" s="18">
        <v>1</v>
      </c>
      <c r="G21" s="237"/>
      <c r="H21" s="53"/>
      <c r="I21" s="53"/>
      <c r="J21" s="53"/>
      <c r="K21" s="53"/>
      <c r="L21" s="53"/>
      <c r="M21" s="53" t="s">
        <v>18</v>
      </c>
      <c r="N21" s="53">
        <v>306</v>
      </c>
      <c r="O21" s="47" t="s">
        <v>120</v>
      </c>
    </row>
    <row r="22" spans="1:15" ht="25.5" customHeight="1">
      <c r="A22" s="234"/>
      <c r="B22" s="136" t="s">
        <v>117</v>
      </c>
      <c r="C22" s="46" t="s">
        <v>115</v>
      </c>
      <c r="D22" s="46" t="s">
        <v>116</v>
      </c>
      <c r="E22" s="137" t="s">
        <v>31</v>
      </c>
      <c r="F22" s="18">
        <v>1</v>
      </c>
      <c r="G22" s="237"/>
      <c r="H22" s="52"/>
      <c r="I22" s="52"/>
      <c r="J22" s="52" t="s">
        <v>18</v>
      </c>
      <c r="K22" s="52"/>
      <c r="L22" s="52"/>
      <c r="M22" s="52"/>
      <c r="N22" s="52">
        <v>379.4</v>
      </c>
      <c r="O22" s="47" t="s">
        <v>119</v>
      </c>
    </row>
    <row r="23" spans="1:15" ht="27.75" customHeight="1" thickBot="1">
      <c r="A23" s="235"/>
      <c r="B23" s="119" t="s">
        <v>123</v>
      </c>
      <c r="C23" s="55" t="s">
        <v>124</v>
      </c>
      <c r="D23" s="55" t="s">
        <v>125</v>
      </c>
      <c r="E23" s="56" t="s">
        <v>31</v>
      </c>
      <c r="F23" s="57">
        <v>1</v>
      </c>
      <c r="G23" s="238"/>
      <c r="H23" s="58"/>
      <c r="I23" s="58"/>
      <c r="J23" s="58"/>
      <c r="K23" s="58" t="s">
        <v>36</v>
      </c>
      <c r="L23" s="58"/>
      <c r="M23" s="58"/>
      <c r="N23" s="58">
        <v>188</v>
      </c>
      <c r="O23" s="135" t="s">
        <v>40</v>
      </c>
    </row>
    <row r="24" spans="1:15" ht="26.25" customHeight="1">
      <c r="A24" s="233" t="s">
        <v>126</v>
      </c>
      <c r="B24" s="138" t="s">
        <v>129</v>
      </c>
      <c r="C24" s="71" t="s">
        <v>130</v>
      </c>
      <c r="D24" s="71" t="s">
        <v>131</v>
      </c>
      <c r="E24" s="73" t="s">
        <v>31</v>
      </c>
      <c r="F24" s="73">
        <v>1</v>
      </c>
      <c r="G24" s="236">
        <v>2</v>
      </c>
      <c r="H24" s="74"/>
      <c r="I24" s="74"/>
      <c r="J24" s="74"/>
      <c r="K24" s="74" t="s">
        <v>36</v>
      </c>
      <c r="L24" s="74"/>
      <c r="M24" s="74"/>
      <c r="N24" s="74">
        <v>261</v>
      </c>
      <c r="O24" s="95" t="s">
        <v>120</v>
      </c>
    </row>
    <row r="25" spans="1:15" ht="27.75" customHeight="1" thickBot="1">
      <c r="A25" s="235"/>
      <c r="B25" s="139" t="s">
        <v>132</v>
      </c>
      <c r="C25" s="55" t="s">
        <v>127</v>
      </c>
      <c r="D25" s="55" t="s">
        <v>128</v>
      </c>
      <c r="E25" s="56" t="s">
        <v>31</v>
      </c>
      <c r="F25" s="57">
        <v>1</v>
      </c>
      <c r="G25" s="238"/>
      <c r="H25" s="58"/>
      <c r="I25" s="58"/>
      <c r="J25" s="58"/>
      <c r="K25" s="58"/>
      <c r="L25" s="58"/>
      <c r="M25" s="58" t="s">
        <v>36</v>
      </c>
      <c r="N25" s="58">
        <v>590</v>
      </c>
      <c r="O25" s="163" t="s">
        <v>40</v>
      </c>
    </row>
    <row r="26" spans="1:15" ht="26.25" customHeight="1">
      <c r="A26" s="233" t="s">
        <v>138</v>
      </c>
      <c r="B26" s="133" t="s">
        <v>98</v>
      </c>
      <c r="C26" s="71" t="s">
        <v>139</v>
      </c>
      <c r="D26" s="71" t="s">
        <v>140</v>
      </c>
      <c r="E26" s="72" t="s">
        <v>31</v>
      </c>
      <c r="F26" s="73">
        <v>1</v>
      </c>
      <c r="G26" s="236">
        <v>4</v>
      </c>
      <c r="H26" s="74"/>
      <c r="I26" s="74" t="s">
        <v>36</v>
      </c>
      <c r="J26" s="74"/>
      <c r="K26" s="74"/>
      <c r="L26" s="74"/>
      <c r="M26" s="74"/>
      <c r="N26" s="74">
        <v>735</v>
      </c>
      <c r="O26" s="47" t="s">
        <v>40</v>
      </c>
    </row>
    <row r="27" spans="1:15" ht="37.5" customHeight="1">
      <c r="A27" s="234"/>
      <c r="B27" s="154" t="s">
        <v>142</v>
      </c>
      <c r="C27" s="46" t="s">
        <v>143</v>
      </c>
      <c r="D27" s="46" t="s">
        <v>144</v>
      </c>
      <c r="E27" s="137" t="s">
        <v>31</v>
      </c>
      <c r="F27" s="18">
        <v>1</v>
      </c>
      <c r="G27" s="237"/>
      <c r="H27" s="52"/>
      <c r="I27" s="52"/>
      <c r="J27" s="52"/>
      <c r="K27" s="52"/>
      <c r="L27" s="52"/>
      <c r="M27" s="52" t="s">
        <v>36</v>
      </c>
      <c r="N27" s="52">
        <v>600</v>
      </c>
      <c r="O27" s="47" t="s">
        <v>32</v>
      </c>
    </row>
    <row r="28" spans="1:15" ht="37.5" customHeight="1">
      <c r="A28" s="234"/>
      <c r="B28" s="155" t="s">
        <v>148</v>
      </c>
      <c r="C28" s="49" t="s">
        <v>145</v>
      </c>
      <c r="D28" s="49" t="s">
        <v>146</v>
      </c>
      <c r="E28" s="50" t="s">
        <v>31</v>
      </c>
      <c r="F28" s="51">
        <v>1</v>
      </c>
      <c r="G28" s="237"/>
      <c r="H28" s="53"/>
      <c r="I28" s="53"/>
      <c r="J28" s="53"/>
      <c r="K28" s="53" t="s">
        <v>36</v>
      </c>
      <c r="L28" s="53"/>
      <c r="M28" s="53"/>
      <c r="N28" s="53">
        <v>885</v>
      </c>
      <c r="O28" s="94" t="s">
        <v>32</v>
      </c>
    </row>
    <row r="29" spans="1:15" ht="27" customHeight="1" thickBot="1">
      <c r="A29" s="235"/>
      <c r="B29" s="162" t="s">
        <v>147</v>
      </c>
      <c r="C29" s="55" t="s">
        <v>149</v>
      </c>
      <c r="D29" s="55" t="s">
        <v>150</v>
      </c>
      <c r="E29" s="56" t="s">
        <v>31</v>
      </c>
      <c r="F29" s="57">
        <v>1</v>
      </c>
      <c r="G29" s="238"/>
      <c r="H29" s="58"/>
      <c r="I29" s="58"/>
      <c r="J29" s="58"/>
      <c r="K29" s="58"/>
      <c r="L29" s="58"/>
      <c r="M29" s="58" t="s">
        <v>36</v>
      </c>
      <c r="N29" s="58">
        <v>695</v>
      </c>
      <c r="O29" s="94" t="s">
        <v>40</v>
      </c>
    </row>
    <row r="30" spans="1:15" ht="27.75" customHeight="1" thickBot="1">
      <c r="A30" s="111" t="s">
        <v>163</v>
      </c>
      <c r="B30" s="189" t="s">
        <v>166</v>
      </c>
      <c r="C30" s="190" t="s">
        <v>164</v>
      </c>
      <c r="D30" s="190" t="s">
        <v>165</v>
      </c>
      <c r="E30" s="114" t="s">
        <v>31</v>
      </c>
      <c r="F30" s="115">
        <v>1</v>
      </c>
      <c r="G30" s="115">
        <v>1</v>
      </c>
      <c r="H30" s="116"/>
      <c r="I30" s="116"/>
      <c r="J30" s="116"/>
      <c r="K30" s="116"/>
      <c r="L30" s="116"/>
      <c r="M30" s="116" t="s">
        <v>36</v>
      </c>
      <c r="N30" s="116">
        <v>703</v>
      </c>
      <c r="O30" s="120" t="s">
        <v>40</v>
      </c>
    </row>
    <row r="31" spans="1:15" ht="27.75" customHeight="1" thickBot="1">
      <c r="A31" s="111" t="s">
        <v>172</v>
      </c>
      <c r="B31" s="192" t="s">
        <v>41</v>
      </c>
      <c r="C31" s="192" t="s">
        <v>41</v>
      </c>
      <c r="D31" s="192" t="s">
        <v>41</v>
      </c>
      <c r="E31" s="192" t="s">
        <v>41</v>
      </c>
      <c r="F31" s="192" t="s">
        <v>41</v>
      </c>
      <c r="G31" s="192" t="s">
        <v>41</v>
      </c>
      <c r="H31" s="192" t="s">
        <v>41</v>
      </c>
      <c r="I31" s="192" t="s">
        <v>41</v>
      </c>
      <c r="J31" s="192" t="s">
        <v>41</v>
      </c>
      <c r="K31" s="192" t="s">
        <v>41</v>
      </c>
      <c r="L31" s="192" t="s">
        <v>41</v>
      </c>
      <c r="M31" s="192" t="s">
        <v>41</v>
      </c>
      <c r="N31" s="192" t="s">
        <v>41</v>
      </c>
      <c r="O31" s="193" t="s">
        <v>41</v>
      </c>
    </row>
    <row r="32" spans="1:15" ht="27.75" customHeight="1" thickBot="1">
      <c r="A32" s="111" t="s">
        <v>174</v>
      </c>
      <c r="B32" s="215" t="s">
        <v>184</v>
      </c>
      <c r="C32" s="192" t="s">
        <v>185</v>
      </c>
      <c r="D32" s="193" t="s">
        <v>186</v>
      </c>
      <c r="E32" s="216" t="s">
        <v>31</v>
      </c>
      <c r="F32" s="192">
        <v>1</v>
      </c>
      <c r="G32" s="192">
        <v>1</v>
      </c>
      <c r="H32" s="217"/>
      <c r="I32" s="217" t="s">
        <v>36</v>
      </c>
      <c r="J32" s="217"/>
      <c r="K32" s="217"/>
      <c r="L32" s="217"/>
      <c r="M32" s="217"/>
      <c r="N32" s="192">
        <v>450</v>
      </c>
      <c r="O32" s="120" t="s">
        <v>40</v>
      </c>
    </row>
    <row r="33" spans="1:15" ht="27.75" customHeight="1" thickBot="1">
      <c r="A33" s="111" t="s">
        <v>191</v>
      </c>
      <c r="B33" s="192" t="s">
        <v>41</v>
      </c>
      <c r="C33" s="192" t="s">
        <v>41</v>
      </c>
      <c r="D33" s="192" t="s">
        <v>41</v>
      </c>
      <c r="E33" s="192" t="s">
        <v>41</v>
      </c>
      <c r="F33" s="192" t="s">
        <v>41</v>
      </c>
      <c r="G33" s="192" t="s">
        <v>41</v>
      </c>
      <c r="H33" s="192" t="s">
        <v>41</v>
      </c>
      <c r="I33" s="192" t="s">
        <v>41</v>
      </c>
      <c r="J33" s="192" t="s">
        <v>41</v>
      </c>
      <c r="K33" s="192" t="s">
        <v>41</v>
      </c>
      <c r="L33" s="192" t="s">
        <v>41</v>
      </c>
      <c r="M33" s="192" t="s">
        <v>41</v>
      </c>
      <c r="N33" s="192" t="s">
        <v>41</v>
      </c>
      <c r="O33" s="281" t="s">
        <v>41</v>
      </c>
    </row>
    <row r="34" spans="1:15" ht="18" customHeight="1">
      <c r="A34" s="8" t="s">
        <v>20</v>
      </c>
      <c r="B34" s="9"/>
      <c r="C34" s="7"/>
      <c r="D34" s="7"/>
      <c r="E34" s="6"/>
      <c r="F34" s="7"/>
      <c r="G34" s="8">
        <v>24</v>
      </c>
      <c r="H34" s="10">
        <v>0</v>
      </c>
      <c r="I34" s="10">
        <v>2</v>
      </c>
      <c r="J34" s="10">
        <v>4</v>
      </c>
      <c r="K34" s="10">
        <v>5</v>
      </c>
      <c r="L34" s="10">
        <v>2</v>
      </c>
      <c r="M34" s="10">
        <v>11</v>
      </c>
      <c r="N34" s="10">
        <f>SUM(N8:N32)</f>
        <v>14289.9</v>
      </c>
      <c r="O34" s="17"/>
    </row>
    <row r="35" ht="12.75" customHeight="1">
      <c r="A35" s="1"/>
    </row>
    <row r="36" ht="14.25" customHeight="1">
      <c r="O36" s="5"/>
    </row>
    <row r="38" ht="12.75">
      <c r="D38" t="s">
        <v>22</v>
      </c>
    </row>
  </sheetData>
  <sheetProtection/>
  <mergeCells count="29">
    <mergeCell ref="A26:A29"/>
    <mergeCell ref="G26:G29"/>
    <mergeCell ref="A24:A25"/>
    <mergeCell ref="G24:G25"/>
    <mergeCell ref="A1:N1"/>
    <mergeCell ref="H3:H6"/>
    <mergeCell ref="G3:G4"/>
    <mergeCell ref="A2:A4"/>
    <mergeCell ref="C2:C6"/>
    <mergeCell ref="G2:N2"/>
    <mergeCell ref="E2:E6"/>
    <mergeCell ref="F2:F6"/>
    <mergeCell ref="B2:B6"/>
    <mergeCell ref="K3:K6"/>
    <mergeCell ref="A11:A13"/>
    <mergeCell ref="A8:A10"/>
    <mergeCell ref="I3:I6"/>
    <mergeCell ref="G11:G13"/>
    <mergeCell ref="D2:D6"/>
    <mergeCell ref="A20:A23"/>
    <mergeCell ref="G20:G23"/>
    <mergeCell ref="G8:G10"/>
    <mergeCell ref="O2:O4"/>
    <mergeCell ref="N3:N4"/>
    <mergeCell ref="J3:J6"/>
    <mergeCell ref="M3:M6"/>
    <mergeCell ref="L3:L4"/>
    <mergeCell ref="A14:A17"/>
    <mergeCell ref="G14:G1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9">
      <selection activeCell="B27" sqref="B27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252" t="s">
        <v>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5" ht="12.75">
      <c r="A2" s="265" t="s">
        <v>0</v>
      </c>
      <c r="B2" s="240" t="s">
        <v>1</v>
      </c>
      <c r="C2" s="250" t="s">
        <v>2</v>
      </c>
      <c r="D2" s="250" t="s">
        <v>3</v>
      </c>
      <c r="E2" s="245" t="s">
        <v>4</v>
      </c>
      <c r="F2" s="245" t="s">
        <v>5</v>
      </c>
      <c r="G2" s="250" t="s">
        <v>6</v>
      </c>
      <c r="H2" s="250"/>
      <c r="I2" s="250"/>
      <c r="J2" s="250"/>
      <c r="K2" s="250"/>
      <c r="L2" s="250"/>
      <c r="M2" s="250"/>
      <c r="N2" s="250"/>
      <c r="O2" s="240" t="s">
        <v>23</v>
      </c>
    </row>
    <row r="3" spans="1:15" ht="12.75" customHeight="1">
      <c r="A3" s="266"/>
      <c r="B3" s="241"/>
      <c r="C3" s="250"/>
      <c r="D3" s="250"/>
      <c r="E3" s="245"/>
      <c r="F3" s="245"/>
      <c r="G3" s="243" t="s">
        <v>7</v>
      </c>
      <c r="H3" s="245" t="s">
        <v>8</v>
      </c>
      <c r="I3" s="245" t="s">
        <v>9</v>
      </c>
      <c r="J3" s="245" t="s">
        <v>10</v>
      </c>
      <c r="K3" s="245" t="s">
        <v>11</v>
      </c>
      <c r="L3" s="243" t="s">
        <v>24</v>
      </c>
      <c r="M3" s="245" t="s">
        <v>12</v>
      </c>
      <c r="N3" s="243" t="s">
        <v>21</v>
      </c>
      <c r="O3" s="241"/>
    </row>
    <row r="4" spans="1:15" ht="72.75" customHeight="1">
      <c r="A4" s="267"/>
      <c r="B4" s="241"/>
      <c r="C4" s="250"/>
      <c r="D4" s="250"/>
      <c r="E4" s="245"/>
      <c r="F4" s="245"/>
      <c r="G4" s="264"/>
      <c r="H4" s="245"/>
      <c r="I4" s="245"/>
      <c r="J4" s="245"/>
      <c r="K4" s="245"/>
      <c r="L4" s="247"/>
      <c r="M4" s="245"/>
      <c r="N4" s="264"/>
      <c r="O4" s="242"/>
    </row>
    <row r="5" spans="1:15" ht="39.75" customHeight="1" hidden="1">
      <c r="A5" s="37"/>
      <c r="B5" s="241"/>
      <c r="C5" s="250"/>
      <c r="D5" s="250"/>
      <c r="E5" s="245"/>
      <c r="F5" s="245"/>
      <c r="G5" s="12"/>
      <c r="H5" s="245"/>
      <c r="I5" s="245"/>
      <c r="J5" s="245"/>
      <c r="K5" s="245"/>
      <c r="L5" s="12"/>
      <c r="M5" s="245"/>
      <c r="N5" s="12" t="s">
        <v>13</v>
      </c>
      <c r="O5" s="35"/>
    </row>
    <row r="6" spans="1:15" ht="12.75" customHeight="1" hidden="1">
      <c r="A6" s="37"/>
      <c r="B6" s="242"/>
      <c r="C6" s="250"/>
      <c r="D6" s="250"/>
      <c r="E6" s="245"/>
      <c r="F6" s="245"/>
      <c r="G6" s="12"/>
      <c r="H6" s="245"/>
      <c r="I6" s="245"/>
      <c r="J6" s="245"/>
      <c r="K6" s="245"/>
      <c r="L6" s="12"/>
      <c r="M6" s="245"/>
      <c r="N6" s="36"/>
      <c r="O6" s="35"/>
    </row>
    <row r="7" spans="1:15" ht="30" customHeight="1" hidden="1">
      <c r="A7" s="34" t="s">
        <v>14</v>
      </c>
      <c r="B7" s="2" t="s">
        <v>15</v>
      </c>
      <c r="C7" s="3" t="s">
        <v>16</v>
      </c>
      <c r="D7" s="3" t="s">
        <v>17</v>
      </c>
      <c r="E7" s="15"/>
      <c r="F7" s="15"/>
      <c r="G7" s="4"/>
      <c r="H7" s="16"/>
      <c r="I7" s="16" t="s">
        <v>18</v>
      </c>
      <c r="J7" s="16"/>
      <c r="K7" s="16"/>
      <c r="L7" s="16"/>
      <c r="M7" s="16"/>
      <c r="N7" s="16" t="s">
        <v>19</v>
      </c>
      <c r="O7" s="11"/>
    </row>
    <row r="8" spans="1:15" ht="40.5" customHeight="1" thickBot="1">
      <c r="A8" s="87" t="s">
        <v>42</v>
      </c>
      <c r="B8" s="88" t="s">
        <v>43</v>
      </c>
      <c r="C8" s="89" t="s">
        <v>44</v>
      </c>
      <c r="D8" s="89" t="s">
        <v>45</v>
      </c>
      <c r="E8" s="90" t="s">
        <v>31</v>
      </c>
      <c r="F8" s="90">
        <v>1</v>
      </c>
      <c r="G8" s="90">
        <v>1</v>
      </c>
      <c r="H8" s="90"/>
      <c r="I8" s="90"/>
      <c r="J8" s="90"/>
      <c r="K8" s="90">
        <v>1</v>
      </c>
      <c r="L8" s="90"/>
      <c r="M8" s="90"/>
      <c r="N8" s="90">
        <v>845</v>
      </c>
      <c r="O8" s="59" t="s">
        <v>46</v>
      </c>
    </row>
    <row r="9" spans="1:15" ht="30" customHeight="1" thickBot="1">
      <c r="A9" s="91" t="s">
        <v>48</v>
      </c>
      <c r="B9" s="92" t="s">
        <v>41</v>
      </c>
      <c r="C9" s="93" t="s">
        <v>41</v>
      </c>
      <c r="D9" s="93" t="s">
        <v>41</v>
      </c>
      <c r="E9" s="93" t="s">
        <v>41</v>
      </c>
      <c r="F9" s="93" t="s">
        <v>41</v>
      </c>
      <c r="G9" s="93" t="s">
        <v>41</v>
      </c>
      <c r="H9" s="93" t="s">
        <v>41</v>
      </c>
      <c r="I9" s="93" t="s">
        <v>41</v>
      </c>
      <c r="J9" s="93" t="s">
        <v>41</v>
      </c>
      <c r="K9" s="93" t="s">
        <v>41</v>
      </c>
      <c r="L9" s="93" t="s">
        <v>41</v>
      </c>
      <c r="M9" s="93" t="s">
        <v>41</v>
      </c>
      <c r="N9" s="93" t="s">
        <v>41</v>
      </c>
      <c r="O9" s="93" t="s">
        <v>41</v>
      </c>
    </row>
    <row r="10" spans="1:15" ht="30" customHeight="1">
      <c r="A10" s="260" t="s">
        <v>63</v>
      </c>
      <c r="B10" s="106" t="s">
        <v>73</v>
      </c>
      <c r="C10" s="99" t="s">
        <v>76</v>
      </c>
      <c r="D10" s="99" t="s">
        <v>74</v>
      </c>
      <c r="E10" s="98" t="s">
        <v>31</v>
      </c>
      <c r="F10" s="74">
        <v>1</v>
      </c>
      <c r="G10" s="268">
        <v>2</v>
      </c>
      <c r="H10" s="99"/>
      <c r="I10" s="99"/>
      <c r="J10" s="99"/>
      <c r="K10" s="99"/>
      <c r="L10" s="99"/>
      <c r="M10" s="74">
        <v>1</v>
      </c>
      <c r="N10" s="102">
        <v>56.37</v>
      </c>
      <c r="O10" s="109" t="s">
        <v>87</v>
      </c>
    </row>
    <row r="11" spans="1:15" ht="30" customHeight="1" thickBot="1">
      <c r="A11" s="261"/>
      <c r="B11" s="88" t="s">
        <v>86</v>
      </c>
      <c r="C11" s="107" t="s">
        <v>77</v>
      </c>
      <c r="D11" s="107" t="s">
        <v>75</v>
      </c>
      <c r="E11" s="100" t="s">
        <v>31</v>
      </c>
      <c r="F11" s="90">
        <v>1</v>
      </c>
      <c r="G11" s="269"/>
      <c r="H11" s="93"/>
      <c r="I11" s="93"/>
      <c r="J11" s="93"/>
      <c r="K11" s="93"/>
      <c r="L11" s="93"/>
      <c r="M11" s="90">
        <v>1</v>
      </c>
      <c r="N11" s="103">
        <v>594.5</v>
      </c>
      <c r="O11" s="108" t="s">
        <v>85</v>
      </c>
    </row>
    <row r="12" spans="1:15" ht="30" customHeight="1" thickBot="1">
      <c r="A12" s="118" t="s">
        <v>88</v>
      </c>
      <c r="B12" s="92" t="s">
        <v>41</v>
      </c>
      <c r="C12" s="93" t="s">
        <v>41</v>
      </c>
      <c r="D12" s="93" t="s">
        <v>41</v>
      </c>
      <c r="E12" s="93" t="s">
        <v>41</v>
      </c>
      <c r="F12" s="93" t="s">
        <v>41</v>
      </c>
      <c r="G12" s="93" t="s">
        <v>41</v>
      </c>
      <c r="H12" s="93" t="s">
        <v>41</v>
      </c>
      <c r="I12" s="93" t="s">
        <v>41</v>
      </c>
      <c r="J12" s="93" t="s">
        <v>41</v>
      </c>
      <c r="K12" s="93" t="s">
        <v>41</v>
      </c>
      <c r="L12" s="93" t="s">
        <v>41</v>
      </c>
      <c r="M12" s="93" t="s">
        <v>41</v>
      </c>
      <c r="N12" s="93" t="s">
        <v>41</v>
      </c>
      <c r="O12" s="93" t="s">
        <v>41</v>
      </c>
    </row>
    <row r="13" spans="1:15" ht="30" customHeight="1">
      <c r="A13" s="258" t="s">
        <v>94</v>
      </c>
      <c r="B13" s="123" t="s">
        <v>95</v>
      </c>
      <c r="C13" s="124" t="s">
        <v>96</v>
      </c>
      <c r="D13" s="124" t="s">
        <v>97</v>
      </c>
      <c r="E13" s="122" t="s">
        <v>31</v>
      </c>
      <c r="F13" s="122">
        <v>1</v>
      </c>
      <c r="G13" s="236">
        <v>2</v>
      </c>
      <c r="H13" s="125"/>
      <c r="I13" s="125"/>
      <c r="J13" s="125"/>
      <c r="K13" s="125">
        <v>1</v>
      </c>
      <c r="L13" s="125"/>
      <c r="M13" s="125"/>
      <c r="N13" s="122">
        <v>3600</v>
      </c>
      <c r="O13" s="95" t="s">
        <v>101</v>
      </c>
    </row>
    <row r="14" spans="1:15" ht="41.25" customHeight="1" thickBot="1">
      <c r="A14" s="259"/>
      <c r="B14" s="131" t="s">
        <v>104</v>
      </c>
      <c r="C14" s="126" t="s">
        <v>103</v>
      </c>
      <c r="D14" s="126" t="s">
        <v>102</v>
      </c>
      <c r="E14" s="127" t="s">
        <v>31</v>
      </c>
      <c r="F14" s="128">
        <v>1</v>
      </c>
      <c r="G14" s="238"/>
      <c r="H14" s="90"/>
      <c r="I14" s="90"/>
      <c r="J14" s="90"/>
      <c r="K14" s="90">
        <v>1</v>
      </c>
      <c r="L14" s="90"/>
      <c r="M14" s="130"/>
      <c r="N14" s="129">
        <v>7.8</v>
      </c>
      <c r="O14" s="146" t="s">
        <v>105</v>
      </c>
    </row>
    <row r="15" spans="1:15" ht="28.5" customHeight="1" thickBot="1">
      <c r="A15" s="140" t="s">
        <v>106</v>
      </c>
      <c r="B15" s="141" t="s">
        <v>121</v>
      </c>
      <c r="C15" s="142" t="s">
        <v>108</v>
      </c>
      <c r="D15" s="142" t="s">
        <v>107</v>
      </c>
      <c r="E15" s="114" t="s">
        <v>31</v>
      </c>
      <c r="F15" s="115">
        <v>1</v>
      </c>
      <c r="G15" s="115">
        <v>1</v>
      </c>
      <c r="H15" s="116"/>
      <c r="I15" s="116"/>
      <c r="J15" s="116"/>
      <c r="K15" s="116"/>
      <c r="L15" s="116"/>
      <c r="M15" s="143">
        <v>1</v>
      </c>
      <c r="N15" s="144">
        <v>130</v>
      </c>
      <c r="O15" s="145" t="s">
        <v>122</v>
      </c>
    </row>
    <row r="16" spans="1:15" ht="28.5" customHeight="1" thickBot="1">
      <c r="A16" s="164" t="s">
        <v>133</v>
      </c>
      <c r="B16" s="92" t="s">
        <v>41</v>
      </c>
      <c r="C16" s="93" t="s">
        <v>41</v>
      </c>
      <c r="D16" s="93" t="s">
        <v>41</v>
      </c>
      <c r="E16" s="93" t="s">
        <v>41</v>
      </c>
      <c r="F16" s="93" t="s">
        <v>41</v>
      </c>
      <c r="G16" s="93" t="s">
        <v>41</v>
      </c>
      <c r="H16" s="93" t="s">
        <v>41</v>
      </c>
      <c r="I16" s="93" t="s">
        <v>41</v>
      </c>
      <c r="J16" s="93" t="s">
        <v>41</v>
      </c>
      <c r="K16" s="93" t="s">
        <v>41</v>
      </c>
      <c r="L16" s="93" t="s">
        <v>41</v>
      </c>
      <c r="M16" s="93" t="s">
        <v>41</v>
      </c>
      <c r="N16" s="93" t="s">
        <v>41</v>
      </c>
      <c r="O16" s="93" t="s">
        <v>41</v>
      </c>
    </row>
    <row r="17" spans="1:15" ht="28.5" customHeight="1">
      <c r="A17" s="256" t="s">
        <v>141</v>
      </c>
      <c r="B17" s="156" t="s">
        <v>158</v>
      </c>
      <c r="C17" s="157" t="s">
        <v>151</v>
      </c>
      <c r="D17" s="157" t="s">
        <v>152</v>
      </c>
      <c r="E17" s="158" t="s">
        <v>31</v>
      </c>
      <c r="F17" s="159">
        <v>1</v>
      </c>
      <c r="G17" s="262">
        <v>2</v>
      </c>
      <c r="H17" s="160"/>
      <c r="I17" s="160"/>
      <c r="J17" s="160"/>
      <c r="K17" s="160">
        <v>1</v>
      </c>
      <c r="L17" s="160"/>
      <c r="M17" s="160"/>
      <c r="N17" s="159">
        <v>58.8</v>
      </c>
      <c r="O17" s="161" t="s">
        <v>153</v>
      </c>
    </row>
    <row r="18" spans="1:15" ht="28.5" customHeight="1" thickBot="1">
      <c r="A18" s="257"/>
      <c r="B18" s="165" t="s">
        <v>159</v>
      </c>
      <c r="C18" s="166" t="s">
        <v>160</v>
      </c>
      <c r="D18" s="166" t="s">
        <v>161</v>
      </c>
      <c r="E18" s="167" t="s">
        <v>31</v>
      </c>
      <c r="F18" s="168">
        <v>1</v>
      </c>
      <c r="G18" s="263"/>
      <c r="H18" s="169"/>
      <c r="I18" s="169"/>
      <c r="J18" s="169"/>
      <c r="K18" s="169">
        <v>1</v>
      </c>
      <c r="L18" s="169"/>
      <c r="M18" s="169"/>
      <c r="N18" s="168">
        <v>164.4</v>
      </c>
      <c r="O18" s="170" t="s">
        <v>162</v>
      </c>
    </row>
    <row r="19" spans="1:15" ht="28.5" customHeight="1" thickBot="1">
      <c r="A19" s="171" t="s">
        <v>167</v>
      </c>
      <c r="B19" s="172" t="s">
        <v>168</v>
      </c>
      <c r="C19" s="173" t="s">
        <v>169</v>
      </c>
      <c r="D19" s="173" t="s">
        <v>170</v>
      </c>
      <c r="E19" s="174" t="s">
        <v>31</v>
      </c>
      <c r="F19" s="175">
        <v>1</v>
      </c>
      <c r="G19" s="175">
        <v>1</v>
      </c>
      <c r="H19" s="176"/>
      <c r="I19" s="176"/>
      <c r="J19" s="176"/>
      <c r="K19" s="176"/>
      <c r="L19" s="176"/>
      <c r="M19" s="176">
        <v>1</v>
      </c>
      <c r="N19" s="178">
        <v>83.04</v>
      </c>
      <c r="O19" s="177" t="s">
        <v>171</v>
      </c>
    </row>
    <row r="20" spans="1:15" ht="28.5" customHeight="1" thickBot="1">
      <c r="A20" s="171" t="s">
        <v>173</v>
      </c>
      <c r="B20" s="194" t="s">
        <v>41</v>
      </c>
      <c r="C20" s="194" t="s">
        <v>41</v>
      </c>
      <c r="D20" s="194" t="s">
        <v>41</v>
      </c>
      <c r="E20" s="194" t="s">
        <v>41</v>
      </c>
      <c r="F20" s="194" t="s">
        <v>41</v>
      </c>
      <c r="G20" s="194" t="s">
        <v>41</v>
      </c>
      <c r="H20" s="194" t="s">
        <v>41</v>
      </c>
      <c r="I20" s="194" t="s">
        <v>41</v>
      </c>
      <c r="J20" s="194" t="s">
        <v>41</v>
      </c>
      <c r="K20" s="194" t="s">
        <v>41</v>
      </c>
      <c r="L20" s="194" t="s">
        <v>41</v>
      </c>
      <c r="M20" s="194" t="s">
        <v>41</v>
      </c>
      <c r="N20" s="194" t="s">
        <v>41</v>
      </c>
      <c r="O20" s="173" t="s">
        <v>41</v>
      </c>
    </row>
    <row r="21" spans="1:15" ht="28.5" customHeight="1" thickBot="1">
      <c r="A21" s="171" t="s">
        <v>175</v>
      </c>
      <c r="B21" s="194" t="s">
        <v>41</v>
      </c>
      <c r="C21" s="194" t="s">
        <v>41</v>
      </c>
      <c r="D21" s="194" t="s">
        <v>41</v>
      </c>
      <c r="E21" s="194" t="s">
        <v>41</v>
      </c>
      <c r="F21" s="194" t="s">
        <v>41</v>
      </c>
      <c r="G21" s="194" t="s">
        <v>41</v>
      </c>
      <c r="H21" s="194" t="s">
        <v>41</v>
      </c>
      <c r="I21" s="194" t="s">
        <v>41</v>
      </c>
      <c r="J21" s="194" t="s">
        <v>41</v>
      </c>
      <c r="K21" s="194" t="s">
        <v>41</v>
      </c>
      <c r="L21" s="194" t="s">
        <v>41</v>
      </c>
      <c r="M21" s="194" t="s">
        <v>41</v>
      </c>
      <c r="N21" s="194" t="s">
        <v>41</v>
      </c>
      <c r="O21" s="173" t="s">
        <v>41</v>
      </c>
    </row>
    <row r="22" spans="1:15" ht="28.5" customHeight="1" thickBot="1">
      <c r="A22" s="219" t="s">
        <v>192</v>
      </c>
      <c r="B22" s="194" t="s">
        <v>41</v>
      </c>
      <c r="C22" s="194" t="s">
        <v>41</v>
      </c>
      <c r="D22" s="194" t="s">
        <v>41</v>
      </c>
      <c r="E22" s="194" t="s">
        <v>41</v>
      </c>
      <c r="F22" s="194" t="s">
        <v>41</v>
      </c>
      <c r="G22" s="194" t="s">
        <v>41</v>
      </c>
      <c r="H22" s="194" t="s">
        <v>41</v>
      </c>
      <c r="I22" s="194" t="s">
        <v>41</v>
      </c>
      <c r="J22" s="194" t="s">
        <v>41</v>
      </c>
      <c r="K22" s="194" t="s">
        <v>41</v>
      </c>
      <c r="L22" s="194" t="s">
        <v>41</v>
      </c>
      <c r="M22" s="194" t="s">
        <v>41</v>
      </c>
      <c r="N22" s="194" t="s">
        <v>41</v>
      </c>
      <c r="O22" s="173" t="s">
        <v>41</v>
      </c>
    </row>
    <row r="23" spans="1:15" ht="18" customHeight="1">
      <c r="A23" s="8" t="s">
        <v>20</v>
      </c>
      <c r="B23" s="9"/>
      <c r="C23" s="7"/>
      <c r="D23" s="7"/>
      <c r="E23" s="6"/>
      <c r="F23" s="7"/>
      <c r="G23" s="8">
        <v>9</v>
      </c>
      <c r="H23" s="10"/>
      <c r="I23" s="10"/>
      <c r="J23" s="10"/>
      <c r="K23" s="10">
        <v>5</v>
      </c>
      <c r="L23" s="10"/>
      <c r="M23" s="10">
        <v>4</v>
      </c>
      <c r="N23" s="121">
        <f>SUM(N8:N19)</f>
        <v>5539.91</v>
      </c>
      <c r="O23" s="17"/>
    </row>
    <row r="24" spans="2:15" ht="12.75" customHeight="1">
      <c r="B24" s="101"/>
      <c r="C24" s="101"/>
      <c r="D24" s="101"/>
      <c r="O24" s="5"/>
    </row>
    <row r="36" ht="12.75">
      <c r="B36" s="105"/>
    </row>
    <row r="37" ht="12.75">
      <c r="B37" s="104"/>
    </row>
    <row r="38" ht="12.75">
      <c r="B38" s="104"/>
    </row>
    <row r="39" ht="12.75">
      <c r="B39" s="104"/>
    </row>
    <row r="40" ht="12.75">
      <c r="B40" s="104"/>
    </row>
  </sheetData>
  <sheetProtection/>
  <mergeCells count="23">
    <mergeCell ref="O2:O4"/>
    <mergeCell ref="N3:N4"/>
    <mergeCell ref="J3:J6"/>
    <mergeCell ref="M3:M6"/>
    <mergeCell ref="L3:L4"/>
    <mergeCell ref="G10:G11"/>
    <mergeCell ref="D2:D6"/>
    <mergeCell ref="A1:N1"/>
    <mergeCell ref="H3:H6"/>
    <mergeCell ref="G3:G4"/>
    <mergeCell ref="A2:A4"/>
    <mergeCell ref="C2:C6"/>
    <mergeCell ref="E2:E6"/>
    <mergeCell ref="A17:A18"/>
    <mergeCell ref="F2:F6"/>
    <mergeCell ref="K3:K6"/>
    <mergeCell ref="I3:I6"/>
    <mergeCell ref="B2:B6"/>
    <mergeCell ref="G2:N2"/>
    <mergeCell ref="A13:A14"/>
    <mergeCell ref="G13:G14"/>
    <mergeCell ref="A10:A11"/>
    <mergeCell ref="G17:G18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15" zoomScaleNormal="115" zoomScalePageLayoutView="0" workbookViewId="0" topLeftCell="A10">
      <selection activeCell="N24" sqref="N24"/>
    </sheetView>
  </sheetViews>
  <sheetFormatPr defaultColWidth="9.140625" defaultRowHeight="12.75"/>
  <cols>
    <col min="1" max="1" width="10.0039062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279" t="s">
        <v>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5" ht="12.75" customHeight="1">
      <c r="A2" s="280" t="s">
        <v>0</v>
      </c>
      <c r="B2" s="270" t="s">
        <v>1</v>
      </c>
      <c r="C2" s="270" t="s">
        <v>2</v>
      </c>
      <c r="D2" s="270" t="s">
        <v>3</v>
      </c>
      <c r="E2" s="271" t="s">
        <v>4</v>
      </c>
      <c r="F2" s="271" t="s">
        <v>5</v>
      </c>
      <c r="G2" s="270" t="s">
        <v>6</v>
      </c>
      <c r="H2" s="270"/>
      <c r="I2" s="270"/>
      <c r="J2" s="270"/>
      <c r="K2" s="270"/>
      <c r="L2" s="270"/>
      <c r="M2" s="270"/>
      <c r="N2" s="270"/>
      <c r="O2" s="270" t="s">
        <v>23</v>
      </c>
    </row>
    <row r="3" spans="1:15" ht="12.75" customHeight="1">
      <c r="A3" s="280"/>
      <c r="B3" s="270"/>
      <c r="C3" s="270"/>
      <c r="D3" s="270"/>
      <c r="E3" s="271"/>
      <c r="F3" s="271"/>
      <c r="G3" s="271" t="s">
        <v>7</v>
      </c>
      <c r="H3" s="271" t="s">
        <v>8</v>
      </c>
      <c r="I3" s="271" t="s">
        <v>9</v>
      </c>
      <c r="J3" s="271" t="s">
        <v>10</v>
      </c>
      <c r="K3" s="271" t="s">
        <v>11</v>
      </c>
      <c r="L3" s="271" t="s">
        <v>24</v>
      </c>
      <c r="M3" s="271" t="s">
        <v>12</v>
      </c>
      <c r="N3" s="271" t="s">
        <v>21</v>
      </c>
      <c r="O3" s="270"/>
    </row>
    <row r="4" spans="1:15" ht="72.75" customHeight="1">
      <c r="A4" s="280"/>
      <c r="B4" s="270"/>
      <c r="C4" s="270"/>
      <c r="D4" s="270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0"/>
    </row>
    <row r="5" spans="1:15" ht="39.75" customHeight="1" hidden="1">
      <c r="A5" s="33"/>
      <c r="B5" s="270"/>
      <c r="C5" s="270"/>
      <c r="D5" s="270"/>
      <c r="E5" s="271"/>
      <c r="F5" s="271"/>
      <c r="G5" s="32"/>
      <c r="H5" s="271"/>
      <c r="I5" s="271"/>
      <c r="J5" s="271"/>
      <c r="K5" s="271"/>
      <c r="L5" s="32"/>
      <c r="M5" s="271"/>
      <c r="N5" s="32" t="s">
        <v>13</v>
      </c>
      <c r="O5" s="30"/>
    </row>
    <row r="6" spans="1:15" ht="12.75" customHeight="1" hidden="1">
      <c r="A6" s="33"/>
      <c r="B6" s="270"/>
      <c r="C6" s="270"/>
      <c r="D6" s="270"/>
      <c r="E6" s="271"/>
      <c r="F6" s="271"/>
      <c r="G6" s="32"/>
      <c r="H6" s="271"/>
      <c r="I6" s="271"/>
      <c r="J6" s="271"/>
      <c r="K6" s="271"/>
      <c r="L6" s="32"/>
      <c r="M6" s="271"/>
      <c r="N6" s="31"/>
      <c r="O6" s="30"/>
    </row>
    <row r="7" spans="1:15" ht="30" customHeight="1" hidden="1">
      <c r="A7" s="29" t="s">
        <v>14</v>
      </c>
      <c r="B7" s="28" t="s">
        <v>15</v>
      </c>
      <c r="C7" s="27" t="s">
        <v>16</v>
      </c>
      <c r="D7" s="27" t="s">
        <v>17</v>
      </c>
      <c r="E7" s="26"/>
      <c r="F7" s="26"/>
      <c r="G7" s="25"/>
      <c r="H7" s="24"/>
      <c r="I7" s="24" t="s">
        <v>18</v>
      </c>
      <c r="J7" s="24"/>
      <c r="K7" s="24"/>
      <c r="L7" s="24"/>
      <c r="M7" s="24"/>
      <c r="N7" s="24" t="s">
        <v>19</v>
      </c>
      <c r="O7" s="23"/>
    </row>
    <row r="8" spans="1:15" s="22" customFormat="1" ht="30" customHeight="1" thickBot="1">
      <c r="A8" s="78" t="s">
        <v>14</v>
      </c>
      <c r="B8" s="79" t="s">
        <v>41</v>
      </c>
      <c r="C8" s="80" t="s">
        <v>41</v>
      </c>
      <c r="D8" s="80" t="s">
        <v>41</v>
      </c>
      <c r="E8" s="80" t="s">
        <v>41</v>
      </c>
      <c r="F8" s="80" t="s">
        <v>41</v>
      </c>
      <c r="G8" s="80" t="s">
        <v>41</v>
      </c>
      <c r="H8" s="80" t="s">
        <v>41</v>
      </c>
      <c r="I8" s="80" t="s">
        <v>41</v>
      </c>
      <c r="J8" s="80" t="s">
        <v>41</v>
      </c>
      <c r="K8" s="80" t="s">
        <v>41</v>
      </c>
      <c r="L8" s="80" t="s">
        <v>41</v>
      </c>
      <c r="M8" s="80" t="s">
        <v>41</v>
      </c>
      <c r="N8" s="80" t="s">
        <v>41</v>
      </c>
      <c r="O8" s="80" t="s">
        <v>41</v>
      </c>
    </row>
    <row r="9" spans="1:15" s="22" customFormat="1" ht="30" customHeight="1" thickBot="1">
      <c r="A9" s="81" t="s">
        <v>47</v>
      </c>
      <c r="B9" s="82" t="s">
        <v>58</v>
      </c>
      <c r="C9" s="83" t="s">
        <v>59</v>
      </c>
      <c r="D9" s="83" t="s">
        <v>60</v>
      </c>
      <c r="E9" s="84" t="s">
        <v>31</v>
      </c>
      <c r="F9" s="84">
        <v>1</v>
      </c>
      <c r="G9" s="84">
        <v>1</v>
      </c>
      <c r="H9" s="84"/>
      <c r="I9" s="84"/>
      <c r="J9" s="85"/>
      <c r="K9" s="84"/>
      <c r="L9" s="84"/>
      <c r="M9" s="85" t="s">
        <v>36</v>
      </c>
      <c r="N9" s="148">
        <v>8.8</v>
      </c>
      <c r="O9" s="86" t="s">
        <v>61</v>
      </c>
    </row>
    <row r="10" spans="1:15" s="22" customFormat="1" ht="30" customHeight="1" thickBot="1">
      <c r="A10" s="75" t="s">
        <v>70</v>
      </c>
      <c r="B10" s="96" t="s">
        <v>84</v>
      </c>
      <c r="C10" s="97" t="s">
        <v>71</v>
      </c>
      <c r="D10" s="97" t="s">
        <v>72</v>
      </c>
      <c r="E10" s="76" t="s">
        <v>31</v>
      </c>
      <c r="F10" s="76">
        <v>1</v>
      </c>
      <c r="G10" s="76">
        <v>1</v>
      </c>
      <c r="H10" s="76"/>
      <c r="I10" s="76"/>
      <c r="J10" s="77"/>
      <c r="K10" s="76" t="s">
        <v>36</v>
      </c>
      <c r="L10" s="76"/>
      <c r="M10" s="77"/>
      <c r="N10" s="149">
        <v>28.79</v>
      </c>
      <c r="O10" s="86" t="s">
        <v>61</v>
      </c>
    </row>
    <row r="11" spans="1:15" s="22" customFormat="1" ht="30" customHeight="1" thickBot="1">
      <c r="A11" s="117" t="s">
        <v>89</v>
      </c>
      <c r="B11" s="79" t="s">
        <v>41</v>
      </c>
      <c r="C11" s="80" t="s">
        <v>41</v>
      </c>
      <c r="D11" s="80" t="s">
        <v>41</v>
      </c>
      <c r="E11" s="80" t="s">
        <v>41</v>
      </c>
      <c r="F11" s="80" t="s">
        <v>41</v>
      </c>
      <c r="G11" s="80" t="s">
        <v>41</v>
      </c>
      <c r="H11" s="80" t="s">
        <v>41</v>
      </c>
      <c r="I11" s="80" t="s">
        <v>41</v>
      </c>
      <c r="J11" s="80" t="s">
        <v>41</v>
      </c>
      <c r="K11" s="80" t="s">
        <v>41</v>
      </c>
      <c r="L11" s="80" t="s">
        <v>41</v>
      </c>
      <c r="M11" s="80" t="s">
        <v>41</v>
      </c>
      <c r="N11" s="150" t="s">
        <v>41</v>
      </c>
      <c r="O11" s="80" t="s">
        <v>41</v>
      </c>
    </row>
    <row r="12" spans="1:15" s="22" customFormat="1" ht="30" customHeight="1" thickBot="1">
      <c r="A12" s="117" t="s">
        <v>93</v>
      </c>
      <c r="B12" s="79" t="s">
        <v>41</v>
      </c>
      <c r="C12" s="80" t="s">
        <v>41</v>
      </c>
      <c r="D12" s="80" t="s">
        <v>41</v>
      </c>
      <c r="E12" s="80" t="s">
        <v>41</v>
      </c>
      <c r="F12" s="80" t="s">
        <v>41</v>
      </c>
      <c r="G12" s="80" t="s">
        <v>41</v>
      </c>
      <c r="H12" s="80" t="s">
        <v>41</v>
      </c>
      <c r="I12" s="80" t="s">
        <v>41</v>
      </c>
      <c r="J12" s="80" t="s">
        <v>41</v>
      </c>
      <c r="K12" s="80" t="s">
        <v>41</v>
      </c>
      <c r="L12" s="80" t="s">
        <v>41</v>
      </c>
      <c r="M12" s="80" t="s">
        <v>41</v>
      </c>
      <c r="N12" s="150" t="s">
        <v>41</v>
      </c>
      <c r="O12" s="80" t="s">
        <v>41</v>
      </c>
    </row>
    <row r="13" spans="1:15" s="22" customFormat="1" ht="30" customHeight="1" thickBot="1">
      <c r="A13" s="117" t="s">
        <v>109</v>
      </c>
      <c r="B13" s="79" t="s">
        <v>41</v>
      </c>
      <c r="C13" s="80" t="s">
        <v>41</v>
      </c>
      <c r="D13" s="80" t="s">
        <v>41</v>
      </c>
      <c r="E13" s="80" t="s">
        <v>41</v>
      </c>
      <c r="F13" s="80" t="s">
        <v>41</v>
      </c>
      <c r="G13" s="80" t="s">
        <v>41</v>
      </c>
      <c r="H13" s="80" t="s">
        <v>41</v>
      </c>
      <c r="I13" s="80" t="s">
        <v>41</v>
      </c>
      <c r="J13" s="80" t="s">
        <v>41</v>
      </c>
      <c r="K13" s="80" t="s">
        <v>41</v>
      </c>
      <c r="L13" s="80" t="s">
        <v>41</v>
      </c>
      <c r="M13" s="80" t="s">
        <v>41</v>
      </c>
      <c r="N13" s="150" t="s">
        <v>41</v>
      </c>
      <c r="O13" s="80" t="s">
        <v>41</v>
      </c>
    </row>
    <row r="14" spans="1:15" s="22" customFormat="1" ht="30" customHeight="1" thickBot="1">
      <c r="A14" s="117" t="s">
        <v>126</v>
      </c>
      <c r="B14" s="151" t="s">
        <v>136</v>
      </c>
      <c r="C14" s="152" t="s">
        <v>134</v>
      </c>
      <c r="D14" s="152" t="s">
        <v>135</v>
      </c>
      <c r="E14" s="84" t="s">
        <v>31</v>
      </c>
      <c r="F14" s="84">
        <v>1</v>
      </c>
      <c r="G14" s="84">
        <v>1</v>
      </c>
      <c r="H14" s="152"/>
      <c r="I14" s="152"/>
      <c r="J14" s="152"/>
      <c r="K14" s="152"/>
      <c r="L14" s="152"/>
      <c r="M14" s="152" t="s">
        <v>36</v>
      </c>
      <c r="N14" s="148">
        <v>69.72</v>
      </c>
      <c r="O14" s="153" t="s">
        <v>137</v>
      </c>
    </row>
    <row r="15" spans="1:15" s="22" customFormat="1" ht="30" customHeight="1" thickBot="1">
      <c r="A15" s="81" t="s">
        <v>138</v>
      </c>
      <c r="B15" s="182" t="s">
        <v>154</v>
      </c>
      <c r="C15" s="83" t="s">
        <v>155</v>
      </c>
      <c r="D15" s="183" t="s">
        <v>156</v>
      </c>
      <c r="E15" s="184" t="s">
        <v>31</v>
      </c>
      <c r="F15" s="84">
        <v>1</v>
      </c>
      <c r="G15" s="185">
        <v>1</v>
      </c>
      <c r="H15" s="186"/>
      <c r="I15" s="185"/>
      <c r="J15" s="185"/>
      <c r="K15" s="84"/>
      <c r="L15" s="84"/>
      <c r="M15" s="187" t="s">
        <v>36</v>
      </c>
      <c r="N15" s="84">
        <v>73.81</v>
      </c>
      <c r="O15" s="188" t="s">
        <v>157</v>
      </c>
    </row>
    <row r="16" spans="1:15" s="22" customFormat="1" ht="22.5" customHeight="1" thickBot="1">
      <c r="A16" s="191" t="s">
        <v>163</v>
      </c>
      <c r="B16" s="179" t="s">
        <v>41</v>
      </c>
      <c r="C16" s="180" t="s">
        <v>41</v>
      </c>
      <c r="D16" s="180" t="s">
        <v>41</v>
      </c>
      <c r="E16" s="180" t="s">
        <v>41</v>
      </c>
      <c r="F16" s="180" t="s">
        <v>41</v>
      </c>
      <c r="G16" s="180" t="s">
        <v>41</v>
      </c>
      <c r="H16" s="180" t="s">
        <v>41</v>
      </c>
      <c r="I16" s="180" t="s">
        <v>41</v>
      </c>
      <c r="J16" s="180" t="s">
        <v>41</v>
      </c>
      <c r="K16" s="180" t="s">
        <v>41</v>
      </c>
      <c r="L16" s="180" t="s">
        <v>41</v>
      </c>
      <c r="M16" s="180" t="s">
        <v>41</v>
      </c>
      <c r="N16" s="181" t="s">
        <v>41</v>
      </c>
      <c r="O16" s="180" t="s">
        <v>41</v>
      </c>
    </row>
    <row r="17" spans="1:15" s="22" customFormat="1" ht="22.5" customHeight="1" thickBot="1">
      <c r="A17" s="214" t="s">
        <v>172</v>
      </c>
      <c r="B17" s="151" t="s">
        <v>41</v>
      </c>
      <c r="C17" s="152" t="s">
        <v>41</v>
      </c>
      <c r="D17" s="152" t="s">
        <v>41</v>
      </c>
      <c r="E17" s="152" t="s">
        <v>41</v>
      </c>
      <c r="F17" s="152" t="s">
        <v>41</v>
      </c>
      <c r="G17" s="152" t="s">
        <v>41</v>
      </c>
      <c r="H17" s="152" t="s">
        <v>41</v>
      </c>
      <c r="I17" s="152" t="s">
        <v>41</v>
      </c>
      <c r="J17" s="152" t="s">
        <v>41</v>
      </c>
      <c r="K17" s="152" t="s">
        <v>41</v>
      </c>
      <c r="L17" s="152" t="s">
        <v>41</v>
      </c>
      <c r="M17" s="152" t="s">
        <v>41</v>
      </c>
      <c r="N17" s="195" t="s">
        <v>41</v>
      </c>
      <c r="O17" s="152" t="s">
        <v>41</v>
      </c>
    </row>
    <row r="18" spans="1:15" s="22" customFormat="1" ht="30" customHeight="1">
      <c r="A18" s="277" t="s">
        <v>174</v>
      </c>
      <c r="B18" s="202" t="s">
        <v>176</v>
      </c>
      <c r="C18" s="196" t="s">
        <v>177</v>
      </c>
      <c r="D18" s="196" t="s">
        <v>178</v>
      </c>
      <c r="E18" s="199" t="s">
        <v>31</v>
      </c>
      <c r="F18" s="197">
        <v>1</v>
      </c>
      <c r="G18" s="274">
        <v>3</v>
      </c>
      <c r="H18" s="200"/>
      <c r="I18" s="200"/>
      <c r="J18" s="200"/>
      <c r="K18" s="200" t="s">
        <v>36</v>
      </c>
      <c r="L18" s="200"/>
      <c r="M18" s="200"/>
      <c r="N18" s="200">
        <v>139.91</v>
      </c>
      <c r="O18" s="198" t="s">
        <v>179</v>
      </c>
    </row>
    <row r="19" spans="1:15" s="22" customFormat="1" ht="29.25" customHeight="1">
      <c r="A19" s="277"/>
      <c r="B19" s="203" t="s">
        <v>180</v>
      </c>
      <c r="C19" s="196" t="s">
        <v>181</v>
      </c>
      <c r="D19" s="196" t="s">
        <v>182</v>
      </c>
      <c r="E19" s="199" t="s">
        <v>31</v>
      </c>
      <c r="F19" s="197">
        <v>1</v>
      </c>
      <c r="G19" s="275"/>
      <c r="H19" s="206"/>
      <c r="I19" s="206"/>
      <c r="J19" s="206"/>
      <c r="K19" s="206"/>
      <c r="L19" s="206"/>
      <c r="M19" s="205" t="s">
        <v>36</v>
      </c>
      <c r="N19" s="206">
        <v>3.1</v>
      </c>
      <c r="O19" s="204" t="s">
        <v>183</v>
      </c>
    </row>
    <row r="20" spans="1:15" s="22" customFormat="1" ht="42.75" customHeight="1" thickBot="1">
      <c r="A20" s="278"/>
      <c r="B20" s="207" t="s">
        <v>189</v>
      </c>
      <c r="C20" s="208" t="s">
        <v>187</v>
      </c>
      <c r="D20" s="208" t="s">
        <v>188</v>
      </c>
      <c r="E20" s="209" t="s">
        <v>31</v>
      </c>
      <c r="F20" s="210">
        <v>1</v>
      </c>
      <c r="G20" s="276"/>
      <c r="H20" s="211"/>
      <c r="I20" s="211"/>
      <c r="J20" s="211" t="s">
        <v>36</v>
      </c>
      <c r="K20" s="211"/>
      <c r="L20" s="211"/>
      <c r="M20" s="212"/>
      <c r="N20" s="211">
        <v>84.7</v>
      </c>
      <c r="O20" s="213" t="s">
        <v>190</v>
      </c>
    </row>
    <row r="21" spans="1:15" s="22" customFormat="1" ht="42.75" customHeight="1">
      <c r="A21" s="272" t="s">
        <v>191</v>
      </c>
      <c r="B21" s="220" t="s">
        <v>193</v>
      </c>
      <c r="C21" s="221" t="s">
        <v>194</v>
      </c>
      <c r="D21" s="221" t="s">
        <v>195</v>
      </c>
      <c r="E21" s="222" t="s">
        <v>31</v>
      </c>
      <c r="F21" s="223">
        <v>1</v>
      </c>
      <c r="G21" s="224">
        <v>1</v>
      </c>
      <c r="H21" s="225"/>
      <c r="I21" s="225"/>
      <c r="J21" s="225"/>
      <c r="K21" s="225">
        <v>1</v>
      </c>
      <c r="L21" s="225"/>
      <c r="M21" s="226"/>
      <c r="N21" s="225">
        <v>22.97</v>
      </c>
      <c r="O21" s="227" t="s">
        <v>61</v>
      </c>
    </row>
    <row r="22" spans="1:15" s="22" customFormat="1" ht="42.75" customHeight="1" thickBot="1">
      <c r="A22" s="273"/>
      <c r="B22" s="228" t="s">
        <v>196</v>
      </c>
      <c r="C22" s="229" t="s">
        <v>197</v>
      </c>
      <c r="D22" s="229" t="s">
        <v>198</v>
      </c>
      <c r="E22" s="209" t="s">
        <v>31</v>
      </c>
      <c r="F22" s="230">
        <v>1</v>
      </c>
      <c r="G22" s="218">
        <v>1</v>
      </c>
      <c r="H22" s="211"/>
      <c r="I22" s="211"/>
      <c r="J22" s="211">
        <v>1</v>
      </c>
      <c r="K22" s="211"/>
      <c r="L22" s="211"/>
      <c r="M22" s="231"/>
      <c r="N22" s="211">
        <v>149.93</v>
      </c>
      <c r="O22" s="232" t="s">
        <v>199</v>
      </c>
    </row>
    <row r="23" spans="1:15" ht="12.75" customHeight="1">
      <c r="A23" s="38" t="s">
        <v>20</v>
      </c>
      <c r="B23" s="39"/>
      <c r="C23" s="40"/>
      <c r="D23" s="40"/>
      <c r="E23" s="40"/>
      <c r="F23" s="41">
        <v>9</v>
      </c>
      <c r="G23" s="41">
        <v>9</v>
      </c>
      <c r="H23" s="42"/>
      <c r="I23" s="42"/>
      <c r="J23" s="42">
        <v>2</v>
      </c>
      <c r="K23" s="42">
        <v>3</v>
      </c>
      <c r="L23" s="42"/>
      <c r="M23" s="42">
        <v>4</v>
      </c>
      <c r="N23" s="147">
        <f>SUM(N9:N22)</f>
        <v>581.73</v>
      </c>
      <c r="O23" s="43"/>
    </row>
    <row r="24" spans="1:14" ht="14.25" customHeight="1">
      <c r="A24" s="21"/>
      <c r="N24" s="201"/>
    </row>
    <row r="25" spans="2:15" ht="15.75">
      <c r="B25" s="44"/>
      <c r="O25" s="20"/>
    </row>
  </sheetData>
  <sheetProtection selectLockedCells="1" selectUnlockedCells="1"/>
  <mergeCells count="20">
    <mergeCell ref="A21:A22"/>
    <mergeCell ref="G18:G20"/>
    <mergeCell ref="A18:A20"/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2018-10-01T09:14:46Z</cp:lastPrinted>
  <dcterms:created xsi:type="dcterms:W3CDTF">1996-10-08T23:32:33Z</dcterms:created>
  <dcterms:modified xsi:type="dcterms:W3CDTF">2019-01-09T05:57:31Z</dcterms:modified>
  <cp:category/>
  <cp:version/>
  <cp:contentType/>
  <cp:contentStatus/>
</cp:coreProperties>
</file>