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0"/>
  </bookViews>
  <sheets>
    <sheet name="2-2016" sheetId="1" r:id="rId1"/>
  </sheets>
  <definedNames>
    <definedName name="_xlnm.Print_Area" localSheetId="0">'2-2016'!$A$1:$J$23</definedName>
  </definedNames>
  <calcPr fullCalcOnLoad="1"/>
</workbook>
</file>

<file path=xl/sharedStrings.xml><?xml version="1.0" encoding="utf-8"?>
<sst xmlns="http://schemas.openxmlformats.org/spreadsheetml/2006/main" count="24" uniqueCount="24">
  <si>
    <t>Информация об усредненной за квартал величины резервируемой максимальной мощности потребителей, максимальная мощность которых на границах балансовой принадлежности составляет не менее 670 кВт</t>
  </si>
  <si>
    <t>Приложение</t>
  </si>
  <si>
    <t>№№ пп</t>
  </si>
  <si>
    <t>Наименование сетевой организации</t>
  </si>
  <si>
    <t xml:space="preserve">Тарифный уровень напряжения  </t>
  </si>
  <si>
    <t>По потребителям с максимальной мощностью свыше 670 кВт в рамках границ балансовой принадлежности</t>
  </si>
  <si>
    <t xml:space="preserve"> Ставка на оплату нормативных технолог. потерь, руб./МВт час</t>
  </si>
  <si>
    <t>Ставка на содержание сетей, руб./МВт в мес.</t>
  </si>
  <si>
    <t>ОАО "Горэлектросеть" г. Нижневартовск</t>
  </si>
  <si>
    <t>ВН</t>
  </si>
  <si>
    <t>СН1</t>
  </si>
  <si>
    <t>СН2</t>
  </si>
  <si>
    <t>НН</t>
  </si>
  <si>
    <t>*</t>
  </si>
  <si>
    <t>**</t>
  </si>
  <si>
    <t>***</t>
  </si>
  <si>
    <t>Генеральный директор                                                                                                                   Елин Ю.А.</t>
  </si>
  <si>
    <r>
      <t>Прогнозный объем потребления э/э, МВтч</t>
    </r>
    <r>
      <rPr>
        <b/>
        <sz val="11"/>
        <rFont val="Times New Roman"/>
        <family val="1"/>
      </rPr>
      <t>**</t>
    </r>
  </si>
  <si>
    <r>
      <t>Двухставочный тариф на услуги по передаче</t>
    </r>
    <r>
      <rPr>
        <b/>
        <sz val="11"/>
        <rFont val="Times New Roman"/>
        <family val="1"/>
      </rPr>
      <t>***</t>
    </r>
  </si>
  <si>
    <r>
      <t>Одноставочный тариф на услуги по передаче, руб./МВтч</t>
    </r>
    <r>
      <rPr>
        <b/>
        <sz val="11"/>
        <rFont val="Times New Roman"/>
        <family val="1"/>
      </rPr>
      <t>***</t>
    </r>
  </si>
  <si>
    <r>
      <t>Максимальная мощность, МВт</t>
    </r>
    <r>
      <rPr>
        <b/>
        <sz val="11"/>
        <rFont val="Times New Roman"/>
        <family val="1"/>
      </rPr>
      <t>*</t>
    </r>
  </si>
  <si>
    <r>
      <t>Заявленная мощность,  МВт</t>
    </r>
    <r>
      <rPr>
        <b/>
        <sz val="11"/>
        <rFont val="Times New Roman"/>
        <family val="1"/>
      </rPr>
      <t>**</t>
    </r>
  </si>
  <si>
    <r>
      <t>Резервируемая максимальная мощность, МВт</t>
    </r>
    <r>
      <rPr>
        <b/>
        <sz val="11"/>
        <rFont val="Times New Roman"/>
        <family val="1"/>
      </rPr>
      <t>*</t>
    </r>
  </si>
  <si>
    <t>2 квартал 2016 г.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</si>
</sst>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0000_р_._-;\-* #,##0.000000_р_._-;_-* &quot;-&quot;??_р_._-;_-@_-"/>
    <numFmt numFmtId="173" formatCode="#,##0.000"/>
  </numFmts>
  <fonts count="30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sz val="10"/>
      <name val="Arial Cyr"/>
      <family val="0"/>
    </font>
    <font>
      <sz val="10"/>
      <color indexed="10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</borders>
  <cellStyleXfs count="8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28" fillId="3" borderId="0" applyNumberFormat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0" fontId="0" fillId="6" borderId="0" applyNumberFormat="0" applyBorder="0" applyAlignment="0" applyProtection="0"/>
    <xf numFmtId="0" fontId="28" fillId="7" borderId="0" applyNumberFormat="0" applyBorder="0" applyAlignment="0" applyProtection="0"/>
    <xf numFmtId="0" fontId="0" fillId="8" borderId="0" applyNumberFormat="0" applyBorder="0" applyAlignment="0" applyProtection="0"/>
    <xf numFmtId="0" fontId="28" fillId="9" borderId="0" applyNumberFormat="0" applyBorder="0" applyAlignment="0" applyProtection="0"/>
    <xf numFmtId="0" fontId="0" fillId="10" borderId="0" applyNumberFormat="0" applyBorder="0" applyAlignment="0" applyProtection="0"/>
    <xf numFmtId="0" fontId="28" fillId="11" borderId="0" applyNumberFormat="0" applyBorder="0" applyAlignment="0" applyProtection="0"/>
    <xf numFmtId="0" fontId="0" fillId="12" borderId="0" applyNumberFormat="0" applyBorder="0" applyAlignment="0" applyProtection="0"/>
    <xf numFmtId="0" fontId="28" fillId="13" borderId="0" applyNumberFormat="0" applyBorder="0" applyAlignment="0" applyProtection="0"/>
    <xf numFmtId="0" fontId="0" fillId="14" borderId="0" applyNumberFormat="0" applyBorder="0" applyAlignment="0" applyProtection="0"/>
    <xf numFmtId="0" fontId="28" fillId="15" borderId="0" applyNumberFormat="0" applyBorder="0" applyAlignment="0" applyProtection="0"/>
    <xf numFmtId="0" fontId="0" fillId="16" borderId="0" applyNumberFormat="0" applyBorder="0" applyAlignment="0" applyProtection="0"/>
    <xf numFmtId="0" fontId="28" fillId="17" borderId="0" applyNumberFormat="0" applyBorder="0" applyAlignment="0" applyProtection="0"/>
    <xf numFmtId="0" fontId="0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8" borderId="0" applyNumberFormat="0" applyBorder="0" applyAlignment="0" applyProtection="0"/>
    <xf numFmtId="0" fontId="28" fillId="20" borderId="0" applyNumberFormat="0" applyBorder="0" applyAlignment="0" applyProtection="0"/>
    <xf numFmtId="0" fontId="0" fillId="14" borderId="0" applyNumberFormat="0" applyBorder="0" applyAlignment="0" applyProtection="0"/>
    <xf numFmtId="0" fontId="28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1" fillId="24" borderId="0" applyNumberFormat="0" applyBorder="0" applyAlignment="0" applyProtection="0"/>
    <xf numFmtId="0" fontId="29" fillId="25" borderId="0" applyNumberFormat="0" applyBorder="0" applyAlignment="0" applyProtection="0"/>
    <xf numFmtId="0" fontId="1" fillId="16" borderId="0" applyNumberFormat="0" applyBorder="0" applyAlignment="0" applyProtection="0"/>
    <xf numFmtId="0" fontId="29" fillId="26" borderId="0" applyNumberFormat="0" applyBorder="0" applyAlignment="0" applyProtection="0"/>
    <xf numFmtId="0" fontId="1" fillId="18" borderId="0" applyNumberFormat="0" applyBorder="0" applyAlignment="0" applyProtection="0"/>
    <xf numFmtId="0" fontId="29" fillId="27" borderId="0" applyNumberFormat="0" applyBorder="0" applyAlignment="0" applyProtection="0"/>
    <xf numFmtId="0" fontId="1" fillId="28" borderId="0" applyNumberFormat="0" applyBorder="0" applyAlignment="0" applyProtection="0"/>
    <xf numFmtId="0" fontId="29" fillId="29" borderId="0" applyNumberFormat="0" applyBorder="0" applyAlignment="0" applyProtection="0"/>
    <xf numFmtId="0" fontId="1" fillId="30" borderId="0" applyNumberFormat="0" applyBorder="0" applyAlignment="0" applyProtection="0"/>
    <xf numFmtId="0" fontId="29" fillId="31" borderId="0" applyNumberFormat="0" applyBorder="0" applyAlignment="0" applyProtection="0"/>
    <xf numFmtId="0" fontId="1" fillId="32" borderId="0" applyNumberFormat="0" applyBorder="0" applyAlignment="0" applyProtection="0"/>
    <xf numFmtId="0" fontId="29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7" borderId="0" applyNumberFormat="0" applyBorder="0" applyAlignment="0" applyProtection="0"/>
    <xf numFmtId="0" fontId="2" fillId="12" borderId="1" applyNumberFormat="0" applyAlignment="0" applyProtection="0"/>
    <xf numFmtId="0" fontId="3" fillId="38" borderId="2" applyNumberFormat="0" applyAlignment="0" applyProtection="0"/>
    <xf numFmtId="0" fontId="4" fillId="38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39" borderId="7" applyNumberFormat="0" applyAlignment="0" applyProtection="0"/>
    <xf numFmtId="0" fontId="10" fillId="0" borderId="0" applyNumberFormat="0" applyFill="0" applyBorder="0" applyAlignment="0" applyProtection="0"/>
    <xf numFmtId="0" fontId="11" fillId="40" borderId="0" applyNumberFormat="0" applyBorder="0" applyAlignment="0" applyProtection="0"/>
    <xf numFmtId="0" fontId="25" fillId="0" borderId="0">
      <alignment/>
      <protection/>
    </xf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6" fillId="6" borderId="0" applyNumberFormat="0" applyBorder="0" applyAlignment="0" applyProtection="0"/>
  </cellStyleXfs>
  <cellXfs count="32">
    <xf numFmtId="0" fontId="0" fillId="0" borderId="0" xfId="0" applyAlignment="1">
      <alignment/>
    </xf>
    <xf numFmtId="0" fontId="19" fillId="42" borderId="10" xfId="0" applyFont="1" applyFill="1" applyBorder="1" applyAlignment="1">
      <alignment horizontal="center" vertical="center" wrapText="1"/>
    </xf>
    <xf numFmtId="0" fontId="19" fillId="43" borderId="10" xfId="0" applyFont="1" applyFill="1" applyBorder="1" applyAlignment="1">
      <alignment horizontal="center" vertical="center" wrapText="1"/>
    </xf>
    <xf numFmtId="4" fontId="22" fillId="0" borderId="10" xfId="0" applyNumberFormat="1" applyFont="1" applyBorder="1" applyAlignment="1">
      <alignment horizontal="center" vertical="center"/>
    </xf>
    <xf numFmtId="2" fontId="22" fillId="0" borderId="10" xfId="0" applyNumberFormat="1" applyFont="1" applyBorder="1" applyAlignment="1">
      <alignment horizontal="center" vertical="center"/>
    </xf>
    <xf numFmtId="0" fontId="22" fillId="0" borderId="10" xfId="0" applyFont="1" applyBorder="1" applyAlignment="1">
      <alignment horizontal="center"/>
    </xf>
    <xf numFmtId="2" fontId="22" fillId="0" borderId="1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4" fontId="22" fillId="0" borderId="0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right"/>
    </xf>
    <xf numFmtId="0" fontId="23" fillId="0" borderId="0" xfId="0" applyFont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horizontal="right" vertical="top" wrapText="1"/>
    </xf>
    <xf numFmtId="173" fontId="0" fillId="0" borderId="0" xfId="0" applyNumberFormat="1" applyAlignment="1">
      <alignment/>
    </xf>
    <xf numFmtId="171" fontId="26" fillId="0" borderId="0" xfId="77" applyFont="1" applyFill="1" applyBorder="1" applyAlignment="1">
      <alignment horizontal="center" vertical="center"/>
    </xf>
    <xf numFmtId="171" fontId="27" fillId="0" borderId="0" xfId="77" applyFont="1" applyFill="1" applyBorder="1" applyAlignment="1">
      <alignment vertical="center"/>
    </xf>
    <xf numFmtId="171" fontId="26" fillId="0" borderId="0" xfId="77" applyFont="1" applyFill="1" applyBorder="1" applyAlignment="1">
      <alignment vertical="center"/>
    </xf>
    <xf numFmtId="0" fontId="0" fillId="0" borderId="0" xfId="0" applyAlignment="1">
      <alignment horizontal="left" vertical="center" wrapText="1"/>
    </xf>
    <xf numFmtId="0" fontId="24" fillId="0" borderId="0" xfId="0" applyFont="1" applyAlignment="1">
      <alignment horizontal="left" vertical="center" wrapText="1"/>
    </xf>
    <xf numFmtId="0" fontId="22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19" fillId="43" borderId="10" xfId="0" applyFont="1" applyFill="1" applyBorder="1" applyAlignment="1">
      <alignment horizontal="center" vertical="center" wrapText="1"/>
    </xf>
    <xf numFmtId="0" fontId="19" fillId="42" borderId="10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wrapText="1"/>
    </xf>
    <xf numFmtId="0" fontId="0" fillId="0" borderId="11" xfId="0" applyBorder="1" applyAlignment="1">
      <alignment horizontal="right"/>
    </xf>
    <xf numFmtId="0" fontId="18" fillId="0" borderId="11" xfId="0" applyFont="1" applyBorder="1" applyAlignment="1">
      <alignment horizontal="center"/>
    </xf>
    <xf numFmtId="0" fontId="0" fillId="0" borderId="10" xfId="0" applyBorder="1" applyAlignment="1">
      <alignment/>
    </xf>
    <xf numFmtId="0" fontId="20" fillId="0" borderId="10" xfId="0" applyFont="1" applyBorder="1" applyAlignment="1">
      <alignment horizontal="center" vertical="center" wrapText="1"/>
    </xf>
    <xf numFmtId="0" fontId="19" fillId="42" borderId="12" xfId="0" applyFont="1" applyFill="1" applyBorder="1" applyAlignment="1">
      <alignment horizontal="center" vertical="center" wrapText="1"/>
    </xf>
    <xf numFmtId="0" fontId="19" fillId="42" borderId="13" xfId="0" applyFont="1" applyFill="1" applyBorder="1" applyAlignment="1">
      <alignment horizontal="center" vertical="center" wrapText="1"/>
    </xf>
    <xf numFmtId="0" fontId="19" fillId="42" borderId="14" xfId="0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</cellXfs>
  <cellStyles count="66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Currency" xfId="60"/>
    <cellStyle name="Currency [0]" xfId="61"/>
    <cellStyle name="Заголовок 1" xfId="62"/>
    <cellStyle name="Заголовок 2" xfId="63"/>
    <cellStyle name="Заголовок 3" xfId="64"/>
    <cellStyle name="Заголовок 4" xfId="65"/>
    <cellStyle name="Итог" xfId="66"/>
    <cellStyle name="Контрольная ячейка" xfId="67"/>
    <cellStyle name="Название" xfId="68"/>
    <cellStyle name="Нейтральный" xfId="69"/>
    <cellStyle name="Обычный 10" xfId="70"/>
    <cellStyle name="Плохой" xfId="71"/>
    <cellStyle name="Пояснение" xfId="72"/>
    <cellStyle name="Примечание" xfId="73"/>
    <cellStyle name="Percent" xfId="74"/>
    <cellStyle name="Связанная ячейка" xfId="75"/>
    <cellStyle name="Текст предупреждения" xfId="76"/>
    <cellStyle name="Comma" xfId="77"/>
    <cellStyle name="Comma [0]" xfId="78"/>
    <cellStyle name="Хороший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2"/>
  <sheetViews>
    <sheetView tabSelected="1" view="pageBreakPreview" zoomScale="85" zoomScaleSheetLayoutView="85" zoomScalePageLayoutView="0" workbookViewId="0" topLeftCell="A1">
      <selection activeCell="J9" sqref="J9"/>
    </sheetView>
  </sheetViews>
  <sheetFormatPr defaultColWidth="9.140625" defaultRowHeight="15"/>
  <cols>
    <col min="1" max="1" width="5.00390625" style="0" customWidth="1"/>
    <col min="2" max="2" width="20.00390625" style="0" customWidth="1"/>
    <col min="3" max="3" width="14.57421875" style="0" customWidth="1"/>
    <col min="4" max="4" width="14.421875" style="0" customWidth="1"/>
    <col min="5" max="5" width="10.421875" style="0" customWidth="1"/>
    <col min="6" max="6" width="9.7109375" style="0" customWidth="1"/>
    <col min="7" max="7" width="12.00390625" style="0" customWidth="1"/>
    <col min="8" max="9" width="13.140625" style="0" customWidth="1"/>
    <col min="10" max="10" width="13.8515625" style="0" customWidth="1"/>
    <col min="12" max="15" width="15.57421875" style="0" customWidth="1"/>
  </cols>
  <sheetData>
    <row r="1" spans="1:10" ht="33.75" customHeight="1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</row>
    <row r="2" spans="9:10" ht="15">
      <c r="I2" s="24" t="s">
        <v>1</v>
      </c>
      <c r="J2" s="24"/>
    </row>
    <row r="3" spans="2:9" ht="18.75">
      <c r="B3" s="25" t="s">
        <v>23</v>
      </c>
      <c r="C3" s="25"/>
      <c r="D3" s="25"/>
      <c r="E3" s="25"/>
      <c r="F3" s="25"/>
      <c r="G3" s="25"/>
      <c r="H3" s="25"/>
      <c r="I3" s="25"/>
    </row>
    <row r="4" spans="1:10" ht="45" customHeight="1">
      <c r="A4" s="22" t="s">
        <v>2</v>
      </c>
      <c r="B4" s="22" t="s">
        <v>3</v>
      </c>
      <c r="C4" s="22" t="s">
        <v>4</v>
      </c>
      <c r="D4" s="27" t="s">
        <v>5</v>
      </c>
      <c r="E4" s="27"/>
      <c r="F4" s="27"/>
      <c r="G4" s="28" t="s">
        <v>17</v>
      </c>
      <c r="H4" s="21" t="s">
        <v>18</v>
      </c>
      <c r="I4" s="21"/>
      <c r="J4" s="21" t="s">
        <v>19</v>
      </c>
    </row>
    <row r="5" spans="1:10" ht="15" customHeight="1">
      <c r="A5" s="26"/>
      <c r="B5" s="26"/>
      <c r="C5" s="26"/>
      <c r="D5" s="22" t="s">
        <v>20</v>
      </c>
      <c r="E5" s="22" t="s">
        <v>21</v>
      </c>
      <c r="F5" s="22" t="s">
        <v>22</v>
      </c>
      <c r="G5" s="29"/>
      <c r="H5" s="21"/>
      <c r="I5" s="21"/>
      <c r="J5" s="21"/>
    </row>
    <row r="6" spans="1:10" ht="105">
      <c r="A6" s="26"/>
      <c r="B6" s="26"/>
      <c r="C6" s="26"/>
      <c r="D6" s="22"/>
      <c r="E6" s="22"/>
      <c r="F6" s="22"/>
      <c r="G6" s="30"/>
      <c r="H6" s="2" t="s">
        <v>6</v>
      </c>
      <c r="I6" s="2" t="s">
        <v>7</v>
      </c>
      <c r="J6" s="21"/>
    </row>
    <row r="7" spans="1:15" ht="19.5" customHeight="1">
      <c r="A7" s="1">
        <v>1</v>
      </c>
      <c r="B7" s="1">
        <v>2</v>
      </c>
      <c r="C7" s="1">
        <v>3</v>
      </c>
      <c r="D7" s="1">
        <f aca="true" t="shared" si="0" ref="D7:J7">C7+1</f>
        <v>4</v>
      </c>
      <c r="E7" s="1">
        <f t="shared" si="0"/>
        <v>5</v>
      </c>
      <c r="F7" s="1">
        <f t="shared" si="0"/>
        <v>6</v>
      </c>
      <c r="G7" s="1">
        <f t="shared" si="0"/>
        <v>7</v>
      </c>
      <c r="H7" s="1">
        <f t="shared" si="0"/>
        <v>8</v>
      </c>
      <c r="I7" s="1">
        <f t="shared" si="0"/>
        <v>9</v>
      </c>
      <c r="J7" s="1">
        <f t="shared" si="0"/>
        <v>10</v>
      </c>
      <c r="L7" s="14"/>
      <c r="M7" s="14"/>
      <c r="N7" s="14"/>
      <c r="O7" s="14"/>
    </row>
    <row r="8" spans="1:15" ht="15">
      <c r="A8" s="19">
        <v>1</v>
      </c>
      <c r="B8" s="20" t="s">
        <v>8</v>
      </c>
      <c r="C8" s="3"/>
      <c r="D8" s="4"/>
      <c r="E8" s="3"/>
      <c r="F8" s="3"/>
      <c r="G8" s="3"/>
      <c r="H8" s="5"/>
      <c r="I8" s="5"/>
      <c r="J8" s="5"/>
      <c r="L8" s="15"/>
      <c r="M8" s="15"/>
      <c r="N8" s="15"/>
      <c r="O8" s="15"/>
    </row>
    <row r="9" spans="1:15" ht="15">
      <c r="A9" s="19"/>
      <c r="B9" s="20"/>
      <c r="C9" s="3" t="s">
        <v>9</v>
      </c>
      <c r="D9" s="4"/>
      <c r="E9" s="3"/>
      <c r="F9" s="3"/>
      <c r="G9" s="3"/>
      <c r="H9" s="5">
        <v>59.52</v>
      </c>
      <c r="I9" s="5">
        <v>745802.65</v>
      </c>
      <c r="J9" s="5">
        <v>1085.71</v>
      </c>
      <c r="L9" s="16"/>
      <c r="M9" s="16"/>
      <c r="N9" s="16"/>
      <c r="O9" s="16"/>
    </row>
    <row r="10" spans="1:15" ht="15">
      <c r="A10" s="19"/>
      <c r="B10" s="20"/>
      <c r="C10" s="3" t="s">
        <v>10</v>
      </c>
      <c r="D10" s="4"/>
      <c r="E10" s="3">
        <v>9.28</v>
      </c>
      <c r="F10" s="3"/>
      <c r="G10" s="3">
        <v>57472.45</v>
      </c>
      <c r="H10" s="5">
        <v>167.85</v>
      </c>
      <c r="I10" s="5">
        <v>1123808.42</v>
      </c>
      <c r="J10" s="5">
        <v>1779.19</v>
      </c>
      <c r="L10" s="7"/>
      <c r="M10" s="7"/>
      <c r="N10" s="7"/>
      <c r="O10" s="7"/>
    </row>
    <row r="11" spans="1:10" ht="15">
      <c r="A11" s="19"/>
      <c r="B11" s="20"/>
      <c r="C11" s="3" t="s">
        <v>11</v>
      </c>
      <c r="D11" s="3">
        <v>43.913</v>
      </c>
      <c r="E11" s="3">
        <v>52.13</v>
      </c>
      <c r="F11" s="3">
        <v>31.03</v>
      </c>
      <c r="G11" s="3">
        <f>358709.39802856+6030</f>
        <v>364739.39802856</v>
      </c>
      <c r="H11" s="5">
        <v>190.63</v>
      </c>
      <c r="I11" s="6">
        <v>1239433.22</v>
      </c>
      <c r="J11" s="5">
        <v>1931.76</v>
      </c>
    </row>
    <row r="12" spans="1:10" ht="15">
      <c r="A12" s="19"/>
      <c r="B12" s="20"/>
      <c r="C12" s="3" t="s">
        <v>12</v>
      </c>
      <c r="D12" s="3">
        <v>4.119</v>
      </c>
      <c r="E12" s="3">
        <v>57.13</v>
      </c>
      <c r="F12" s="3">
        <v>2.787</v>
      </c>
      <c r="G12" s="3">
        <v>335216.0453</v>
      </c>
      <c r="H12" s="5">
        <v>382.94</v>
      </c>
      <c r="I12" s="5">
        <v>560559.29</v>
      </c>
      <c r="J12" s="5">
        <v>1986.59</v>
      </c>
    </row>
    <row r="13" spans="4:6" ht="15">
      <c r="D13" s="7"/>
      <c r="E13" s="8"/>
      <c r="F13" s="7"/>
    </row>
    <row r="14" spans="1:2" s="11" customFormat="1" ht="15.75" hidden="1">
      <c r="A14" s="9"/>
      <c r="B14" s="10"/>
    </row>
    <row r="15" spans="1:10" ht="49.5" customHeight="1" hidden="1">
      <c r="A15" s="12" t="s">
        <v>13</v>
      </c>
      <c r="B15" s="17"/>
      <c r="C15" s="17"/>
      <c r="D15" s="17"/>
      <c r="E15" s="17"/>
      <c r="F15" s="17"/>
      <c r="G15" s="17"/>
      <c r="H15" s="17"/>
      <c r="I15" s="17"/>
      <c r="J15" s="17"/>
    </row>
    <row r="16" spans="1:11" ht="48" customHeight="1" hidden="1">
      <c r="A16" s="12" t="s">
        <v>14</v>
      </c>
      <c r="B16" s="17"/>
      <c r="C16" s="17"/>
      <c r="D16" s="17"/>
      <c r="E16" s="17"/>
      <c r="F16" s="17"/>
      <c r="G16" s="17"/>
      <c r="H16" s="17"/>
      <c r="I16" s="17"/>
      <c r="J16" s="17"/>
      <c r="K16" s="13">
        <v>2.252</v>
      </c>
    </row>
    <row r="17" spans="1:11" ht="24" customHeight="1" hidden="1">
      <c r="A17" s="12" t="s">
        <v>15</v>
      </c>
      <c r="B17" s="17"/>
      <c r="C17" s="17"/>
      <c r="D17" s="17"/>
      <c r="E17" s="17"/>
      <c r="F17" s="17"/>
      <c r="G17" s="17"/>
      <c r="H17" s="17"/>
      <c r="I17" s="17"/>
      <c r="J17" s="17"/>
      <c r="K17" s="13">
        <v>26.293</v>
      </c>
    </row>
    <row r="18" ht="15">
      <c r="E18" s="31"/>
    </row>
    <row r="19" spans="1:10" ht="15.75">
      <c r="A19" s="9"/>
      <c r="B19" s="10"/>
      <c r="C19" s="11"/>
      <c r="D19" s="11"/>
      <c r="E19" s="11"/>
      <c r="F19" s="11"/>
      <c r="G19" s="11"/>
      <c r="H19" s="11"/>
      <c r="I19" s="11"/>
      <c r="J19" s="11"/>
    </row>
    <row r="20" spans="1:10" ht="15">
      <c r="A20" s="12"/>
      <c r="B20" s="17"/>
      <c r="C20" s="17"/>
      <c r="D20" s="17"/>
      <c r="E20" s="17"/>
      <c r="F20" s="17"/>
      <c r="G20" s="17"/>
      <c r="H20" s="17"/>
      <c r="I20" s="17"/>
      <c r="J20" s="17"/>
    </row>
    <row r="21" spans="1:10" ht="18.75">
      <c r="A21" s="12"/>
      <c r="B21" s="18" t="s">
        <v>16</v>
      </c>
      <c r="C21" s="18"/>
      <c r="D21" s="18"/>
      <c r="E21" s="18"/>
      <c r="F21" s="18"/>
      <c r="G21" s="18"/>
      <c r="H21" s="18"/>
      <c r="I21" s="18"/>
      <c r="J21" s="18"/>
    </row>
    <row r="22" spans="1:10" ht="15">
      <c r="A22" s="12"/>
      <c r="B22" s="17"/>
      <c r="C22" s="17"/>
      <c r="D22" s="17"/>
      <c r="E22" s="17"/>
      <c r="F22" s="17"/>
      <c r="G22" s="17"/>
      <c r="H22" s="17"/>
      <c r="I22" s="17"/>
      <c r="J22" s="17"/>
    </row>
  </sheetData>
  <sheetProtection/>
  <mergeCells count="21">
    <mergeCell ref="C4:C6"/>
    <mergeCell ref="D4:F4"/>
    <mergeCell ref="G4:G6"/>
    <mergeCell ref="H4:I5"/>
    <mergeCell ref="J4:J6"/>
    <mergeCell ref="D5:D6"/>
    <mergeCell ref="E5:E6"/>
    <mergeCell ref="F5:F6"/>
    <mergeCell ref="B22:J22"/>
    <mergeCell ref="A1:J1"/>
    <mergeCell ref="I2:J2"/>
    <mergeCell ref="B3:I3"/>
    <mergeCell ref="A4:A6"/>
    <mergeCell ref="B4:B6"/>
    <mergeCell ref="B20:J20"/>
    <mergeCell ref="B21:J21"/>
    <mergeCell ref="A8:A12"/>
    <mergeCell ref="B8:B12"/>
    <mergeCell ref="B16:J16"/>
    <mergeCell ref="B17:J17"/>
    <mergeCell ref="B15:J15"/>
  </mergeCells>
  <printOptions/>
  <pageMargins left="1.1811023622047245" right="0.7086614173228347" top="0.984251968503937" bottom="0.7480314960629921" header="0.31496062992125984" footer="0.31496062992125984"/>
  <pageSetup fitToHeight="1" fitToWidth="1"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Юрина</dc:creator>
  <cp:keywords/>
  <dc:description/>
  <cp:lastModifiedBy>Юрина Лариса Геннадьевна</cp:lastModifiedBy>
  <cp:lastPrinted>2016-07-26T05:12:42Z</cp:lastPrinted>
  <dcterms:created xsi:type="dcterms:W3CDTF">2014-01-16T09:48:48Z</dcterms:created>
  <dcterms:modified xsi:type="dcterms:W3CDTF">2016-07-26T05:12:45Z</dcterms:modified>
  <cp:category/>
  <cp:version/>
  <cp:contentType/>
  <cp:contentStatus/>
</cp:coreProperties>
</file>