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12" i="1" l="1"/>
  <c r="CQ105" i="1" l="1"/>
  <c r="CQ97" i="1"/>
  <c r="CQ72" i="1"/>
  <c r="CQ113" i="1" s="1"/>
</calcChain>
</file>

<file path=xl/sharedStrings.xml><?xml version="1.0" encoding="utf-8"?>
<sst xmlns="http://schemas.openxmlformats.org/spreadsheetml/2006/main" count="1120" uniqueCount="382">
  <si>
    <t xml:space="preserve">на </t>
  </si>
  <si>
    <t>год</t>
  </si>
  <si>
    <t>Наименование заказчика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</si>
  <si>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</si>
  <si>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</si>
  <si>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</si>
  <si>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</si>
  <si>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</si>
  <si>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</si>
  <si>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</si>
  <si>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</si>
  <si>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</si>
  <si>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</si>
  <si>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</si>
  <si>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</si>
  <si>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</si>
  <si>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</si>
  <si>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</si>
  <si>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</si>
  <si>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</si>
  <si>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</si>
  <si>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</si>
  <si>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</si>
  <si>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</si>
  <si>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</si>
  <si>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</si>
  <si>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</si>
  <si>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</si>
  <si>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</si>
  <si>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</si>
  <si>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</si>
  <si>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</si>
  <si>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</si>
  <si>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</si>
  <si>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</si>
  <si>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</si>
  <si>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</si>
  <si>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</si>
  <si>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</si>
  <si>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</si>
  <si>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</si>
  <si>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</si>
  <si>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</si>
  <si>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</si>
  <si>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</si>
  <si>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</si>
  <si>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</si>
  <si>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</si>
  <si>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</si>
  <si>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</si>
  <si>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</si>
  <si>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</si>
  <si>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</si>
  <si>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</si>
  <si>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</si>
  <si>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</si>
  <si>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</si>
  <si>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</si>
  <si>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</si>
  <si>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</si>
  <si>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</si>
  <si>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</si>
  <si>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</si>
  <si>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</si>
  <si>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</si>
  <si>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</si>
  <si>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</si>
  <si>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</si>
  <si>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</si>
  <si>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</si>
  <si>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</si>
  <si>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</si>
  <si>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</si>
  <si>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</si>
  <si>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</si>
  <si>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</si>
  <si>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</si>
  <si>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</si>
  <si>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</si>
  <si>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</si>
  <si>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</si>
  <si>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</si>
  <si>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</si>
  <si>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ИТОГО на год: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</si>
  <si>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</si>
  <si>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</si>
  <si>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</si>
  <si>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</si>
  <si>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</si>
  <si>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</si>
  <si>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</si>
  <si>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</si>
  <si>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</si>
  <si>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</si>
  <si>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</si>
  <si>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</si>
  <si>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</si>
  <si>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</si>
  <si>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</si>
  <si>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</si>
  <si>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</si>
  <si>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</si>
  <si>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</si>
  <si>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</si>
  <si>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</si>
  <si>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</si>
  <si>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</si>
  <si>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</si>
  <si>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</si>
  <si>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</si>
  <si>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</si>
  <si>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</si>
  <si>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</si>
  <si>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</si>
  <si>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</si>
  <si>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</si>
  <si>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</si>
  <si>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</si>
  <si>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</si>
  <si>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</si>
  <si>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</si>
  <si>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</si>
  <si>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</si>
  <si>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</si>
  <si>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</si>
  <si>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</si>
  <si>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</si>
  <si>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</si>
  <si>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</si>
  <si>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</si>
  <si>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</si>
  <si>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</si>
  <si>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</si>
  <si>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</si>
  <si>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</si>
  <si>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</si>
  <si>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</si>
  <si>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</si>
  <si>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</si>
  <si>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</si>
  <si>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</si>
  <si>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</si>
  <si>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</si>
  <si>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</si>
  <si>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</si>
  <si>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</si>
  <si>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</si>
  <si>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</si>
  <si>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</si>
  <si>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</si>
  <si>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</si>
  <si>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</si>
  <si>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</si>
  <si>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</si>
  <si>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</si>
  <si>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</si>
  <si>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</si>
  <si>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</si>
  <si>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</si>
  <si>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</si>
  <si>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</si>
  <si>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</si>
  <si>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</si>
  <si>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</si>
  <si>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</si>
  <si>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</si>
  <si>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</si>
  <si>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</si>
  <si>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</si>
  <si>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</si>
  <si>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</si>
  <si>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</si>
  <si>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</si>
  <si>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</si>
  <si>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</si>
  <si>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27.33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</si>
  <si>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</si>
  <si>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</si>
  <si>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</si>
  <si>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</si>
  <si>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</si>
  <si>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</si>
  <si>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</si>
  <si>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</si>
  <si>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</si>
  <si>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</si>
  <si>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</si>
  <si>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</si>
  <si>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</si>
  <si>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</si>
  <si>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</si>
  <si>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</si>
  <si>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</si>
  <si>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</si>
  <si>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</si>
  <si>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</si>
  <si>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</si>
  <si>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</si>
  <si>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</si>
  <si>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</si>
  <si>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</si>
  <si>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</si>
  <si>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</si>
  <si>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</si>
  <si>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</si>
  <si>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</si>
  <si>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</si>
  <si>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</si>
  <si>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</si>
  <si>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</si>
  <si>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</si>
  <si>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</si>
  <si>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</si>
  <si>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</si>
  <si>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</si>
  <si>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</si>
  <si>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</si>
  <si>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</si>
  <si>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</si>
  <si>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</si>
  <si>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</si>
  <si>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</si>
  <si>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</si>
  <si>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</si>
  <si>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</si>
  <si>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</si>
  <si>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</si>
  <si>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</si>
  <si>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</si>
  <si>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</si>
  <si>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</si>
  <si>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</si>
  <si>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</si>
  <si>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</si>
  <si>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</si>
  <si>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</si>
  <si>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</si>
  <si>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</si>
  <si>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</si>
  <si>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</si>
  <si>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</si>
  <si>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</si>
  <si>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</si>
  <si>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</si>
  <si>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</si>
  <si>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</si>
  <si>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</si>
  <si>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</si>
  <si>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</si>
  <si>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</si>
  <si>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</si>
  <si>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</si>
  <si>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</si>
  <si>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</si>
  <si>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</si>
  <si>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</si>
  <si>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</si>
  <si>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</si>
  <si>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</si>
  <si>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</si>
  <si>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Поставка автомобильного крана</t>
  </si>
  <si>
    <t xml:space="preserve">Выполнение работ по вырубке и расчистке охранных зон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</si>
  <si>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</si>
  <si>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</si>
  <si>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</si>
  <si>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</si>
  <si>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</si>
  <si>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</si>
  <si>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</si>
  <si>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</si>
  <si>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</si>
  <si>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техническому освидетельствованию объектов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</si>
  <si>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</si>
  <si>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</si>
  <si>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</si>
  <si>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</si>
  <si>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</si>
  <si>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</si>
  <si>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</si>
  <si>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</si>
  <si>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</si>
  <si>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</si>
  <si>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</si>
  <si>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</si>
  <si>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</si>
  <si>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</si>
  <si>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</si>
  <si>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</si>
  <si>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</si>
  <si>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</si>
  <si>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</si>
  <si>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</si>
  <si>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</si>
  <si>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</si>
  <si>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</si>
  <si>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</si>
  <si>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</si>
  <si>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</si>
  <si>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</si>
  <si>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</si>
  <si>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</si>
  <si>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</si>
  <si>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</si>
  <si>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</si>
  <si>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</si>
  <si>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</si>
  <si>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</si>
  <si>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</si>
  <si>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</si>
  <si>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</si>
  <si>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</si>
  <si>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</si>
  <si>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</si>
  <si>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</si>
  <si>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</si>
  <si>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</si>
  <si>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</si>
  <si>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</si>
  <si>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</si>
  <si>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</si>
  <si>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</si>
  <si>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</si>
  <si>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</si>
  <si>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</si>
  <si>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</si>
  <si>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</si>
  <si>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</si>
  <si>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</si>
  <si>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</si>
  <si>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</si>
  <si>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</si>
  <si>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</si>
  <si>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</si>
  <si>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</si>
  <si>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</si>
  <si>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</si>
  <si>
    <t xml:space="preserve">Поставка изоляторов </t>
  </si>
  <si>
    <t>тех характеристики в соответствии с ГОСТ, изготовленные не ранее 6 месяцев даты поставки</t>
  </si>
  <si>
    <t>590000,00</t>
  </si>
  <si>
    <t>Запрос цен в электронной форме</t>
  </si>
  <si>
    <t>708000,00</t>
  </si>
  <si>
    <t>649000,00</t>
  </si>
  <si>
    <t>Наличие допуска СРО в области энергетического обследования</t>
  </si>
  <si>
    <t>84</t>
  </si>
  <si>
    <t>85</t>
  </si>
  <si>
    <t>5578238,00</t>
  </si>
  <si>
    <t>3 949 999,26</t>
  </si>
  <si>
    <t xml:space="preserve">Оказание услуг по энергетическому обследованию </t>
  </si>
  <si>
    <t>1156000,40</t>
  </si>
  <si>
    <t xml:space="preserve">Оказание медицинских услуг по прохождению обязательных периодических медицинских осмотров (обследований) работников, занятых на работах с вредными и (или) опасными производственными факторами </t>
  </si>
  <si>
    <t xml:space="preserve">Поставка электрогидравлического четырехстоечного подъемника </t>
  </si>
  <si>
    <t>15
15</t>
  </si>
  <si>
    <t>26.51</t>
  </si>
  <si>
    <t>Поставка комплектующих материалов и запасных частей для системы телемеханики «ОМЬ»</t>
  </si>
  <si>
    <t xml:space="preserve">762143,12 </t>
  </si>
  <si>
    <t>86</t>
  </si>
  <si>
    <t xml:space="preserve">Генеральный директор АО "Горэлектросеть" Елин Юрий Алексеевич        </t>
  </si>
  <si>
    <t>Акционерное общество "Городские электрические сети"</t>
  </si>
  <si>
    <t>Оказание медицинских услуг по предрейсовому и послерейсовому  осмотру водителей</t>
  </si>
  <si>
    <t>Апрель 2020</t>
  </si>
  <si>
    <t>марта</t>
  </si>
  <si>
    <t>Поставка дизельного топлива</t>
  </si>
  <si>
    <t>Поставка бензина</t>
  </si>
  <si>
    <t>В соотвтствии с ГОСТом,не менее 4 АЗС в черте города</t>
  </si>
  <si>
    <t xml:space="preserve">Оказание услуг по технической инвентаризации и постановке на кадастровый учет объектов энергоснабжения </t>
  </si>
  <si>
    <t>1180000,00</t>
  </si>
  <si>
    <t>1640628,00</t>
  </si>
  <si>
    <t>4747481,00</t>
  </si>
  <si>
    <t>68.32.3</t>
  </si>
  <si>
    <t>68.32.13.110</t>
  </si>
  <si>
    <t>Поставка трансформаторов силовых</t>
  </si>
  <si>
    <t>27.12.10.190</t>
  </si>
  <si>
    <t>87</t>
  </si>
  <si>
    <t>88</t>
  </si>
  <si>
    <t>89</t>
  </si>
  <si>
    <t>Оказание комплекса услуг в целях организации отдыха и оздоровления детей работников АО «Горэлектросеть» в детских оздоровительных лагерях</t>
  </si>
  <si>
    <t>Оказание услуг по обязательному страхованию гражданской ответственности владельцев транспортных средств (ОСАГО)</t>
  </si>
  <si>
    <t xml:space="preserve">Товар новый </t>
  </si>
  <si>
    <t>29.10.2</t>
  </si>
  <si>
    <t xml:space="preserve">Поставка легкового автомобиля </t>
  </si>
  <si>
    <t>33</t>
  </si>
  <si>
    <t>174174908,52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</si>
</sst>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2" fontId="1" fillId="0" borderId="3" xfId="0" applyNumberFormat="1" applyFont="1" applyFill="1" applyBorder="1" applyAlignment="1">
      <alignment horizontal="center" vertical="center" wrapText="1" shrinkToFit="1"/>
    </xf>
    <xf numFmtId="2" fontId="1" fillId="0" borderId="4" xfId="0" applyNumberFormat="1" applyFont="1" applyFill="1" applyBorder="1" applyAlignment="1">
      <alignment horizontal="center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12" xfId="0" applyFont="1" applyFill="1" applyBorder="1" applyAlignment="1">
      <alignment horizontal="left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2" fontId="1" fillId="2" borderId="2" xfId="0" applyNumberFormat="1" applyFont="1" applyFill="1" applyBorder="1" applyAlignment="1">
      <alignment horizontal="center" vertical="center" wrapText="1" shrinkToFit="1"/>
    </xf>
    <xf numFmtId="2" fontId="1" fillId="2" borderId="3" xfId="0" applyNumberFormat="1" applyFont="1" applyFill="1" applyBorder="1" applyAlignment="1">
      <alignment horizontal="center" vertical="center" wrapText="1" shrinkToFit="1"/>
    </xf>
    <xf numFmtId="2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left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2" fontId="14" fillId="0" borderId="3" xfId="0" applyNumberFormat="1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49" fontId="1" fillId="0" borderId="12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shrinkToFit="1"/>
    </xf>
    <xf numFmtId="2" fontId="12" fillId="0" borderId="12" xfId="0" applyNumberFormat="1" applyFont="1" applyFill="1" applyBorder="1" applyAlignment="1">
      <alignment horizontal="center" wrapText="1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2" fontId="14" fillId="2" borderId="3" xfId="0" applyNumberFormat="1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9" fillId="0" borderId="3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8"/>
  <sheetViews>
    <sheetView tabSelected="1" topLeftCell="B111" zoomScaleNormal="100" workbookViewId="0">
      <selection activeCell="CQ113" sqref="CQ113:DD113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</row>
    <row r="2" spans="1:165" x14ac:dyDescent="0.2">
      <c r="BI2" s="25" t="s">
        <v>0</v>
      </c>
      <c r="BJ2" s="129" t="s">
        <v>126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30" t="s">
        <v>1</v>
      </c>
      <c r="BV2" s="130"/>
      <c r="BW2" s="130"/>
      <c r="BX2" s="130"/>
      <c r="BY2" s="130"/>
      <c r="BZ2" s="130"/>
      <c r="CA2" s="130"/>
      <c r="CB2" s="130"/>
      <c r="CC2" s="130"/>
      <c r="CD2" s="130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39" t="s">
        <v>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40"/>
      <c r="BB4" s="27"/>
      <c r="BC4" s="139" t="s">
        <v>357</v>
      </c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40"/>
    </row>
    <row r="5" spans="1:165" ht="33.75" customHeight="1" x14ac:dyDescent="0.2">
      <c r="A5" s="27"/>
      <c r="B5" s="139" t="s">
        <v>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27"/>
      <c r="BC5" s="150" t="s">
        <v>4</v>
      </c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1"/>
    </row>
    <row r="6" spans="1:165" x14ac:dyDescent="0.2">
      <c r="A6" s="27"/>
      <c r="B6" s="139" t="s">
        <v>5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40"/>
      <c r="BB6" s="27"/>
      <c r="BC6" s="141" t="s">
        <v>6</v>
      </c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2"/>
    </row>
    <row r="7" spans="1:165" x14ac:dyDescent="0.2">
      <c r="A7" s="27"/>
      <c r="B7" s="139" t="s">
        <v>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40"/>
      <c r="BB7" s="27"/>
      <c r="BC7" s="149" t="s">
        <v>202</v>
      </c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2"/>
    </row>
    <row r="8" spans="1:165" x14ac:dyDescent="0.2">
      <c r="A8" s="27"/>
      <c r="B8" s="139" t="s">
        <v>8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40"/>
      <c r="BB8" s="27"/>
      <c r="BC8" s="141" t="s">
        <v>9</v>
      </c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2"/>
      <c r="FF8" s="28"/>
    </row>
    <row r="9" spans="1:165" x14ac:dyDescent="0.2">
      <c r="A9" s="27"/>
      <c r="B9" s="139" t="s">
        <v>10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40"/>
      <c r="BB9" s="27"/>
      <c r="BC9" s="141" t="s">
        <v>11</v>
      </c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2"/>
      <c r="FF9" s="28"/>
    </row>
    <row r="10" spans="1:165" x14ac:dyDescent="0.2">
      <c r="A10" s="27"/>
      <c r="B10" s="139" t="s">
        <v>12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40"/>
      <c r="BB10" s="27"/>
      <c r="BC10" s="141" t="s">
        <v>13</v>
      </c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2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52" t="s">
        <v>14</v>
      </c>
      <c r="B12" s="153"/>
      <c r="C12" s="153"/>
      <c r="D12" s="153"/>
      <c r="E12" s="153"/>
      <c r="F12" s="153"/>
      <c r="G12" s="153"/>
      <c r="H12" s="154"/>
      <c r="I12" s="152" t="s">
        <v>15</v>
      </c>
      <c r="J12" s="153"/>
      <c r="K12" s="153"/>
      <c r="L12" s="153"/>
      <c r="M12" s="153"/>
      <c r="N12" s="153"/>
      <c r="O12" s="153"/>
      <c r="P12" s="153"/>
      <c r="Q12" s="154"/>
      <c r="R12" s="152" t="s">
        <v>16</v>
      </c>
      <c r="S12" s="153"/>
      <c r="T12" s="153"/>
      <c r="U12" s="153"/>
      <c r="V12" s="153"/>
      <c r="W12" s="153"/>
      <c r="X12" s="153"/>
      <c r="Y12" s="153"/>
      <c r="Z12" s="154"/>
      <c r="AA12" s="55" t="s">
        <v>17</v>
      </c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7"/>
      <c r="EC12" s="143" t="s">
        <v>18</v>
      </c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5"/>
      <c r="EO12" s="132" t="s">
        <v>19</v>
      </c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4"/>
      <c r="FF12" s="29"/>
    </row>
    <row r="13" spans="1:165" s="30" customFormat="1" ht="74.25" customHeight="1" x14ac:dyDescent="0.25">
      <c r="A13" s="155"/>
      <c r="B13" s="156"/>
      <c r="C13" s="156"/>
      <c r="D13" s="156"/>
      <c r="E13" s="156"/>
      <c r="F13" s="156"/>
      <c r="G13" s="156"/>
      <c r="H13" s="157"/>
      <c r="I13" s="155"/>
      <c r="J13" s="156"/>
      <c r="K13" s="156"/>
      <c r="L13" s="156"/>
      <c r="M13" s="156"/>
      <c r="N13" s="156"/>
      <c r="O13" s="156"/>
      <c r="P13" s="156"/>
      <c r="Q13" s="157"/>
      <c r="R13" s="155"/>
      <c r="S13" s="156"/>
      <c r="T13" s="156"/>
      <c r="U13" s="156"/>
      <c r="V13" s="156"/>
      <c r="W13" s="156"/>
      <c r="X13" s="156"/>
      <c r="Y13" s="156"/>
      <c r="Z13" s="157"/>
      <c r="AA13" s="143" t="s">
        <v>20</v>
      </c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5"/>
      <c r="AM13" s="132" t="s">
        <v>21</v>
      </c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4"/>
      <c r="BB13" s="55" t="s">
        <v>22</v>
      </c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7"/>
      <c r="BQ13" s="132" t="s">
        <v>23</v>
      </c>
      <c r="BR13" s="133"/>
      <c r="BS13" s="133"/>
      <c r="BT13" s="133"/>
      <c r="BU13" s="133"/>
      <c r="BV13" s="133"/>
      <c r="BW13" s="133"/>
      <c r="BX13" s="133"/>
      <c r="BY13" s="133"/>
      <c r="BZ13" s="133"/>
      <c r="CA13" s="134"/>
      <c r="CB13" s="55" t="s">
        <v>24</v>
      </c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7"/>
      <c r="CQ13" s="132" t="s">
        <v>267</v>
      </c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4"/>
      <c r="DE13" s="55" t="s">
        <v>25</v>
      </c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7"/>
      <c r="EC13" s="161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3"/>
      <c r="EO13" s="135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7"/>
      <c r="FF13" s="29"/>
    </row>
    <row r="14" spans="1:165" s="30" customFormat="1" ht="86.25" customHeight="1" x14ac:dyDescent="0.25">
      <c r="A14" s="158"/>
      <c r="B14" s="159"/>
      <c r="C14" s="159"/>
      <c r="D14" s="159"/>
      <c r="E14" s="159"/>
      <c r="F14" s="159"/>
      <c r="G14" s="159"/>
      <c r="H14" s="160"/>
      <c r="I14" s="158"/>
      <c r="J14" s="159"/>
      <c r="K14" s="159"/>
      <c r="L14" s="159"/>
      <c r="M14" s="159"/>
      <c r="N14" s="159"/>
      <c r="O14" s="159"/>
      <c r="P14" s="159"/>
      <c r="Q14" s="160"/>
      <c r="R14" s="158"/>
      <c r="S14" s="159"/>
      <c r="T14" s="159"/>
      <c r="U14" s="159"/>
      <c r="V14" s="159"/>
      <c r="W14" s="159"/>
      <c r="X14" s="159"/>
      <c r="Y14" s="159"/>
      <c r="Z14" s="160"/>
      <c r="AA14" s="146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8"/>
      <c r="AM14" s="135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7"/>
      <c r="BB14" s="138" t="s">
        <v>26</v>
      </c>
      <c r="BC14" s="138"/>
      <c r="BD14" s="138"/>
      <c r="BE14" s="138"/>
      <c r="BF14" s="138"/>
      <c r="BG14" s="138"/>
      <c r="BH14" s="138" t="s">
        <v>27</v>
      </c>
      <c r="BI14" s="138"/>
      <c r="BJ14" s="138"/>
      <c r="BK14" s="138"/>
      <c r="BL14" s="138"/>
      <c r="BM14" s="138"/>
      <c r="BN14" s="138"/>
      <c r="BO14" s="138"/>
      <c r="BP14" s="138"/>
      <c r="BQ14" s="135"/>
      <c r="BR14" s="136"/>
      <c r="BS14" s="136"/>
      <c r="BT14" s="136"/>
      <c r="BU14" s="136"/>
      <c r="BV14" s="136"/>
      <c r="BW14" s="136"/>
      <c r="BX14" s="136"/>
      <c r="BY14" s="136"/>
      <c r="BZ14" s="136"/>
      <c r="CA14" s="137"/>
      <c r="CB14" s="138" t="s">
        <v>28</v>
      </c>
      <c r="CC14" s="138"/>
      <c r="CD14" s="138"/>
      <c r="CE14" s="138"/>
      <c r="CF14" s="138"/>
      <c r="CG14" s="138"/>
      <c r="CH14" s="138" t="s">
        <v>27</v>
      </c>
      <c r="CI14" s="138"/>
      <c r="CJ14" s="138"/>
      <c r="CK14" s="138"/>
      <c r="CL14" s="138"/>
      <c r="CM14" s="138"/>
      <c r="CN14" s="138"/>
      <c r="CO14" s="138"/>
      <c r="CP14" s="138"/>
      <c r="CQ14" s="135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7"/>
      <c r="DE14" s="122" t="s">
        <v>29</v>
      </c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 t="s">
        <v>30</v>
      </c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46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8"/>
      <c r="EO14" s="122" t="s">
        <v>31</v>
      </c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29"/>
    </row>
    <row r="15" spans="1:165" x14ac:dyDescent="0.2">
      <c r="A15" s="109" t="s">
        <v>32</v>
      </c>
      <c r="B15" s="109"/>
      <c r="C15" s="109"/>
      <c r="D15" s="109"/>
      <c r="E15" s="109"/>
      <c r="F15" s="109"/>
      <c r="G15" s="109"/>
      <c r="H15" s="109"/>
      <c r="I15" s="109" t="s">
        <v>33</v>
      </c>
      <c r="J15" s="109"/>
      <c r="K15" s="109"/>
      <c r="L15" s="109"/>
      <c r="M15" s="109"/>
      <c r="N15" s="109"/>
      <c r="O15" s="109"/>
      <c r="P15" s="109"/>
      <c r="Q15" s="109"/>
      <c r="R15" s="109" t="s">
        <v>34</v>
      </c>
      <c r="S15" s="109"/>
      <c r="T15" s="109"/>
      <c r="U15" s="109"/>
      <c r="V15" s="109"/>
      <c r="W15" s="109"/>
      <c r="X15" s="109"/>
      <c r="Y15" s="109"/>
      <c r="Z15" s="109"/>
      <c r="AA15" s="111">
        <v>4</v>
      </c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>
        <v>5</v>
      </c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>
        <v>6</v>
      </c>
      <c r="BC15" s="111"/>
      <c r="BD15" s="111"/>
      <c r="BE15" s="111"/>
      <c r="BF15" s="111"/>
      <c r="BG15" s="111"/>
      <c r="BH15" s="111">
        <v>7</v>
      </c>
      <c r="BI15" s="111"/>
      <c r="BJ15" s="111"/>
      <c r="BK15" s="111"/>
      <c r="BL15" s="111"/>
      <c r="BM15" s="111"/>
      <c r="BN15" s="111"/>
      <c r="BO15" s="111"/>
      <c r="BP15" s="111"/>
      <c r="BQ15" s="111">
        <v>8</v>
      </c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>
        <v>9</v>
      </c>
      <c r="CC15" s="111"/>
      <c r="CD15" s="111"/>
      <c r="CE15" s="111"/>
      <c r="CF15" s="111"/>
      <c r="CG15" s="111"/>
      <c r="CH15" s="111">
        <v>10</v>
      </c>
      <c r="CI15" s="111"/>
      <c r="CJ15" s="111"/>
      <c r="CK15" s="111"/>
      <c r="CL15" s="111"/>
      <c r="CM15" s="111"/>
      <c r="CN15" s="111"/>
      <c r="CO15" s="111"/>
      <c r="CP15" s="111"/>
      <c r="CQ15" s="116">
        <v>11</v>
      </c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4"/>
      <c r="DE15" s="111">
        <v>13</v>
      </c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>
        <v>14</v>
      </c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6">
        <v>15</v>
      </c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8"/>
      <c r="EO15" s="111">
        <v>16</v>
      </c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28"/>
    </row>
    <row r="16" spans="1:165" x14ac:dyDescent="0.2">
      <c r="A16" s="113" t="s">
        <v>127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5"/>
      <c r="FF16" s="28"/>
      <c r="FG16" s="31"/>
      <c r="FH16" s="31"/>
      <c r="FI16" s="31"/>
    </row>
    <row r="17" spans="1:165" s="34" customFormat="1" ht="64.5" customHeight="1" x14ac:dyDescent="0.25">
      <c r="A17" s="64" t="s">
        <v>32</v>
      </c>
      <c r="B17" s="65"/>
      <c r="C17" s="65"/>
      <c r="D17" s="65"/>
      <c r="E17" s="65"/>
      <c r="F17" s="65"/>
      <c r="G17" s="65"/>
      <c r="H17" s="66"/>
      <c r="I17" s="64" t="s">
        <v>61</v>
      </c>
      <c r="J17" s="70"/>
      <c r="K17" s="70"/>
      <c r="L17" s="70"/>
      <c r="M17" s="70"/>
      <c r="N17" s="70"/>
      <c r="O17" s="70"/>
      <c r="P17" s="70"/>
      <c r="Q17" s="71"/>
      <c r="R17" s="64" t="s">
        <v>61</v>
      </c>
      <c r="S17" s="65"/>
      <c r="T17" s="65"/>
      <c r="U17" s="65"/>
      <c r="V17" s="65"/>
      <c r="W17" s="65"/>
      <c r="X17" s="65"/>
      <c r="Y17" s="65"/>
      <c r="Z17" s="66"/>
      <c r="AA17" s="72" t="s">
        <v>138</v>
      </c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4"/>
      <c r="AM17" s="75" t="s">
        <v>139</v>
      </c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64" t="s">
        <v>46</v>
      </c>
      <c r="BC17" s="65"/>
      <c r="BD17" s="65"/>
      <c r="BE17" s="65"/>
      <c r="BF17" s="65"/>
      <c r="BG17" s="66"/>
      <c r="BH17" s="55" t="s">
        <v>67</v>
      </c>
      <c r="BI17" s="56"/>
      <c r="BJ17" s="56"/>
      <c r="BK17" s="56"/>
      <c r="BL17" s="56"/>
      <c r="BM17" s="56"/>
      <c r="BN17" s="56"/>
      <c r="BO17" s="56"/>
      <c r="BP17" s="57"/>
      <c r="BQ17" s="55">
        <v>44</v>
      </c>
      <c r="BR17" s="56"/>
      <c r="BS17" s="56"/>
      <c r="BT17" s="56"/>
      <c r="BU17" s="56"/>
      <c r="BV17" s="56"/>
      <c r="BW17" s="56"/>
      <c r="BX17" s="56"/>
      <c r="BY17" s="56"/>
      <c r="BZ17" s="56"/>
      <c r="CA17" s="57"/>
      <c r="CB17" s="76">
        <v>71135</v>
      </c>
      <c r="CC17" s="70"/>
      <c r="CD17" s="70"/>
      <c r="CE17" s="70"/>
      <c r="CF17" s="70"/>
      <c r="CG17" s="71"/>
      <c r="CH17" s="72" t="s">
        <v>37</v>
      </c>
      <c r="CI17" s="73"/>
      <c r="CJ17" s="73"/>
      <c r="CK17" s="73"/>
      <c r="CL17" s="73"/>
      <c r="CM17" s="73"/>
      <c r="CN17" s="73"/>
      <c r="CO17" s="73"/>
      <c r="CP17" s="74"/>
      <c r="CQ17" s="58">
        <v>22143880</v>
      </c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60"/>
      <c r="DE17" s="67">
        <v>42736</v>
      </c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9"/>
      <c r="DR17" s="64" t="s">
        <v>79</v>
      </c>
      <c r="DS17" s="65"/>
      <c r="DT17" s="65"/>
      <c r="DU17" s="65"/>
      <c r="DV17" s="65"/>
      <c r="DW17" s="65"/>
      <c r="DX17" s="65"/>
      <c r="DY17" s="65"/>
      <c r="DZ17" s="65"/>
      <c r="EA17" s="65"/>
      <c r="EB17" s="66"/>
      <c r="EC17" s="55" t="s">
        <v>38</v>
      </c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7"/>
      <c r="EO17" s="55" t="s">
        <v>43</v>
      </c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7"/>
      <c r="FF17" s="32"/>
      <c r="FG17" s="33"/>
      <c r="FH17" s="33"/>
      <c r="FI17" s="33"/>
    </row>
    <row r="18" spans="1:165" s="34" customFormat="1" ht="63" customHeight="1" x14ac:dyDescent="0.25">
      <c r="A18" s="64" t="s">
        <v>33</v>
      </c>
      <c r="B18" s="65"/>
      <c r="C18" s="65"/>
      <c r="D18" s="65"/>
      <c r="E18" s="65"/>
      <c r="F18" s="65"/>
      <c r="G18" s="65"/>
      <c r="H18" s="66"/>
      <c r="I18" s="64" t="s">
        <v>140</v>
      </c>
      <c r="J18" s="70"/>
      <c r="K18" s="70"/>
      <c r="L18" s="70"/>
      <c r="M18" s="70"/>
      <c r="N18" s="70"/>
      <c r="O18" s="70"/>
      <c r="P18" s="70"/>
      <c r="Q18" s="71"/>
      <c r="R18" s="64" t="s">
        <v>141</v>
      </c>
      <c r="S18" s="65"/>
      <c r="T18" s="65"/>
      <c r="U18" s="65"/>
      <c r="V18" s="65"/>
      <c r="W18" s="65"/>
      <c r="X18" s="65"/>
      <c r="Y18" s="65"/>
      <c r="Z18" s="66"/>
      <c r="AA18" s="72" t="s">
        <v>271</v>
      </c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4"/>
      <c r="AM18" s="75" t="s">
        <v>62</v>
      </c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64" t="s">
        <v>46</v>
      </c>
      <c r="BC18" s="65"/>
      <c r="BD18" s="65"/>
      <c r="BE18" s="65"/>
      <c r="BF18" s="65"/>
      <c r="BG18" s="66"/>
      <c r="BH18" s="55" t="s">
        <v>67</v>
      </c>
      <c r="BI18" s="56"/>
      <c r="BJ18" s="56"/>
      <c r="BK18" s="56"/>
      <c r="BL18" s="56"/>
      <c r="BM18" s="56"/>
      <c r="BN18" s="56"/>
      <c r="BO18" s="56"/>
      <c r="BP18" s="57"/>
      <c r="BQ18" s="55">
        <v>42</v>
      </c>
      <c r="BR18" s="56"/>
      <c r="BS18" s="56"/>
      <c r="BT18" s="56"/>
      <c r="BU18" s="56"/>
      <c r="BV18" s="56"/>
      <c r="BW18" s="56"/>
      <c r="BX18" s="56"/>
      <c r="BY18" s="56"/>
      <c r="BZ18" s="56"/>
      <c r="CA18" s="57"/>
      <c r="CB18" s="76">
        <v>71135</v>
      </c>
      <c r="CC18" s="70"/>
      <c r="CD18" s="70"/>
      <c r="CE18" s="70"/>
      <c r="CF18" s="70"/>
      <c r="CG18" s="71"/>
      <c r="CH18" s="72" t="s">
        <v>37</v>
      </c>
      <c r="CI18" s="73"/>
      <c r="CJ18" s="73"/>
      <c r="CK18" s="73"/>
      <c r="CL18" s="73"/>
      <c r="CM18" s="73"/>
      <c r="CN18" s="73"/>
      <c r="CO18" s="73"/>
      <c r="CP18" s="74"/>
      <c r="CQ18" s="58">
        <v>1645876</v>
      </c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60"/>
      <c r="DE18" s="67">
        <v>42736</v>
      </c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9"/>
      <c r="DR18" s="64" t="s">
        <v>79</v>
      </c>
      <c r="DS18" s="65"/>
      <c r="DT18" s="65"/>
      <c r="DU18" s="65"/>
      <c r="DV18" s="65"/>
      <c r="DW18" s="65"/>
      <c r="DX18" s="65"/>
      <c r="DY18" s="65"/>
      <c r="DZ18" s="65"/>
      <c r="EA18" s="65"/>
      <c r="EB18" s="66"/>
      <c r="EC18" s="55" t="s">
        <v>38</v>
      </c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7"/>
      <c r="EO18" s="55" t="s">
        <v>43</v>
      </c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7"/>
      <c r="FF18" s="32"/>
      <c r="FG18" s="33"/>
      <c r="FH18" s="33"/>
      <c r="FI18" s="33"/>
    </row>
    <row r="19" spans="1:165" s="34" customFormat="1" ht="94.5" customHeight="1" x14ac:dyDescent="0.25">
      <c r="A19" s="64" t="s">
        <v>34</v>
      </c>
      <c r="B19" s="65"/>
      <c r="C19" s="65"/>
      <c r="D19" s="65"/>
      <c r="E19" s="65"/>
      <c r="F19" s="65"/>
      <c r="G19" s="65"/>
      <c r="H19" s="66"/>
      <c r="I19" s="64" t="s">
        <v>285</v>
      </c>
      <c r="J19" s="70"/>
      <c r="K19" s="70"/>
      <c r="L19" s="70"/>
      <c r="M19" s="70"/>
      <c r="N19" s="70"/>
      <c r="O19" s="70"/>
      <c r="P19" s="70"/>
      <c r="Q19" s="71"/>
      <c r="R19" s="64" t="s">
        <v>286</v>
      </c>
      <c r="S19" s="65"/>
      <c r="T19" s="65"/>
      <c r="U19" s="65"/>
      <c r="V19" s="65"/>
      <c r="W19" s="65"/>
      <c r="X19" s="65"/>
      <c r="Y19" s="65"/>
      <c r="Z19" s="66"/>
      <c r="AA19" s="72" t="s">
        <v>309</v>
      </c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4"/>
      <c r="AM19" s="75" t="s">
        <v>289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64" t="s">
        <v>287</v>
      </c>
      <c r="BC19" s="65"/>
      <c r="BD19" s="65"/>
      <c r="BE19" s="65"/>
      <c r="BF19" s="65"/>
      <c r="BG19" s="66"/>
      <c r="BH19" s="55" t="s">
        <v>288</v>
      </c>
      <c r="BI19" s="56"/>
      <c r="BJ19" s="56"/>
      <c r="BK19" s="56"/>
      <c r="BL19" s="56"/>
      <c r="BM19" s="56"/>
      <c r="BN19" s="56"/>
      <c r="BO19" s="56"/>
      <c r="BP19" s="57"/>
      <c r="BQ19" s="55">
        <v>315</v>
      </c>
      <c r="BR19" s="56"/>
      <c r="BS19" s="56"/>
      <c r="BT19" s="56"/>
      <c r="BU19" s="56"/>
      <c r="BV19" s="56"/>
      <c r="BW19" s="56"/>
      <c r="BX19" s="56"/>
      <c r="BY19" s="56"/>
      <c r="BZ19" s="56"/>
      <c r="CA19" s="57"/>
      <c r="CB19" s="76">
        <v>71135</v>
      </c>
      <c r="CC19" s="70"/>
      <c r="CD19" s="70"/>
      <c r="CE19" s="70"/>
      <c r="CF19" s="70"/>
      <c r="CG19" s="71"/>
      <c r="CH19" s="72" t="s">
        <v>37</v>
      </c>
      <c r="CI19" s="73"/>
      <c r="CJ19" s="73"/>
      <c r="CK19" s="73"/>
      <c r="CL19" s="73"/>
      <c r="CM19" s="73"/>
      <c r="CN19" s="73"/>
      <c r="CO19" s="73"/>
      <c r="CP19" s="74"/>
      <c r="CQ19" s="58">
        <v>16395000</v>
      </c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60"/>
      <c r="DE19" s="67">
        <v>42736</v>
      </c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9"/>
      <c r="DR19" s="64" t="s">
        <v>290</v>
      </c>
      <c r="DS19" s="65"/>
      <c r="DT19" s="65"/>
      <c r="DU19" s="65"/>
      <c r="DV19" s="65"/>
      <c r="DW19" s="65"/>
      <c r="DX19" s="65"/>
      <c r="DY19" s="65"/>
      <c r="DZ19" s="65"/>
      <c r="EA19" s="65"/>
      <c r="EB19" s="66"/>
      <c r="EC19" s="55" t="s">
        <v>291</v>
      </c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7"/>
      <c r="EO19" s="55" t="s">
        <v>43</v>
      </c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7"/>
      <c r="FF19" s="32"/>
      <c r="FG19" s="33"/>
      <c r="FH19" s="33"/>
      <c r="FI19" s="33"/>
    </row>
    <row r="20" spans="1:165" s="34" customFormat="1" ht="94.5" customHeight="1" x14ac:dyDescent="0.25">
      <c r="A20" s="64" t="s">
        <v>111</v>
      </c>
      <c r="B20" s="65"/>
      <c r="C20" s="65"/>
      <c r="D20" s="65"/>
      <c r="E20" s="65"/>
      <c r="F20" s="65"/>
      <c r="G20" s="65"/>
      <c r="H20" s="66"/>
      <c r="I20" s="64" t="s">
        <v>49</v>
      </c>
      <c r="J20" s="70"/>
      <c r="K20" s="70"/>
      <c r="L20" s="70"/>
      <c r="M20" s="70"/>
      <c r="N20" s="70"/>
      <c r="O20" s="70"/>
      <c r="P20" s="70"/>
      <c r="Q20" s="71"/>
      <c r="R20" s="64" t="s">
        <v>51</v>
      </c>
      <c r="S20" s="65"/>
      <c r="T20" s="65"/>
      <c r="U20" s="65"/>
      <c r="V20" s="65"/>
      <c r="W20" s="65"/>
      <c r="X20" s="65"/>
      <c r="Y20" s="65"/>
      <c r="Z20" s="66"/>
      <c r="AA20" s="72" t="s">
        <v>292</v>
      </c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75" t="s">
        <v>135</v>
      </c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64" t="s">
        <v>46</v>
      </c>
      <c r="BC20" s="65"/>
      <c r="BD20" s="65"/>
      <c r="BE20" s="65"/>
      <c r="BF20" s="65"/>
      <c r="BG20" s="66"/>
      <c r="BH20" s="55" t="s">
        <v>67</v>
      </c>
      <c r="BI20" s="56"/>
      <c r="BJ20" s="56"/>
      <c r="BK20" s="56"/>
      <c r="BL20" s="56"/>
      <c r="BM20" s="56"/>
      <c r="BN20" s="56"/>
      <c r="BO20" s="56"/>
      <c r="BP20" s="57"/>
      <c r="BQ20" s="55"/>
      <c r="BR20" s="56"/>
      <c r="BS20" s="56"/>
      <c r="BT20" s="56"/>
      <c r="BU20" s="56"/>
      <c r="BV20" s="56"/>
      <c r="BW20" s="56"/>
      <c r="BX20" s="56"/>
      <c r="BY20" s="56"/>
      <c r="BZ20" s="56"/>
      <c r="CA20" s="57"/>
      <c r="CB20" s="76">
        <v>71135</v>
      </c>
      <c r="CC20" s="70"/>
      <c r="CD20" s="70"/>
      <c r="CE20" s="70"/>
      <c r="CF20" s="70"/>
      <c r="CG20" s="71"/>
      <c r="CH20" s="72" t="s">
        <v>37</v>
      </c>
      <c r="CI20" s="73"/>
      <c r="CJ20" s="73"/>
      <c r="CK20" s="73"/>
      <c r="CL20" s="73"/>
      <c r="CM20" s="73"/>
      <c r="CN20" s="73"/>
      <c r="CO20" s="73"/>
      <c r="CP20" s="74"/>
      <c r="CQ20" s="58">
        <v>1416000</v>
      </c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60"/>
      <c r="DE20" s="67">
        <v>42736</v>
      </c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9"/>
      <c r="DR20" s="64" t="s">
        <v>293</v>
      </c>
      <c r="DS20" s="65"/>
      <c r="DT20" s="65"/>
      <c r="DU20" s="65"/>
      <c r="DV20" s="65"/>
      <c r="DW20" s="65"/>
      <c r="DX20" s="65"/>
      <c r="DY20" s="65"/>
      <c r="DZ20" s="65"/>
      <c r="EA20" s="65"/>
      <c r="EB20" s="66"/>
      <c r="EC20" s="55" t="s">
        <v>120</v>
      </c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7"/>
      <c r="EO20" s="55" t="s">
        <v>43</v>
      </c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7"/>
      <c r="FF20" s="32"/>
      <c r="FG20" s="33"/>
      <c r="FH20" s="33"/>
      <c r="FI20" s="33"/>
    </row>
    <row r="21" spans="1:165" s="34" customFormat="1" ht="94.5" customHeight="1" x14ac:dyDescent="0.25">
      <c r="A21" s="64" t="s">
        <v>50</v>
      </c>
      <c r="B21" s="65"/>
      <c r="C21" s="65"/>
      <c r="D21" s="65"/>
      <c r="E21" s="65"/>
      <c r="F21" s="65"/>
      <c r="G21" s="65"/>
      <c r="H21" s="66"/>
      <c r="I21" s="64" t="s">
        <v>49</v>
      </c>
      <c r="J21" s="70"/>
      <c r="K21" s="70"/>
      <c r="L21" s="70"/>
      <c r="M21" s="70"/>
      <c r="N21" s="70"/>
      <c r="O21" s="70"/>
      <c r="P21" s="70"/>
      <c r="Q21" s="71"/>
      <c r="R21" s="64" t="s">
        <v>49</v>
      </c>
      <c r="S21" s="65"/>
      <c r="T21" s="65"/>
      <c r="U21" s="65"/>
      <c r="V21" s="65"/>
      <c r="W21" s="65"/>
      <c r="X21" s="65"/>
      <c r="Y21" s="65"/>
      <c r="Z21" s="66"/>
      <c r="AA21" s="72" t="s">
        <v>314</v>
      </c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4"/>
      <c r="AM21" s="75" t="s">
        <v>135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64" t="s">
        <v>46</v>
      </c>
      <c r="BC21" s="65"/>
      <c r="BD21" s="65"/>
      <c r="BE21" s="65"/>
      <c r="BF21" s="65"/>
      <c r="BG21" s="66"/>
      <c r="BH21" s="55" t="s">
        <v>67</v>
      </c>
      <c r="BI21" s="56"/>
      <c r="BJ21" s="56"/>
      <c r="BK21" s="56"/>
      <c r="BL21" s="56"/>
      <c r="BM21" s="56"/>
      <c r="BN21" s="56"/>
      <c r="BO21" s="56"/>
      <c r="BP21" s="57"/>
      <c r="BQ21" s="55"/>
      <c r="BR21" s="56"/>
      <c r="BS21" s="56"/>
      <c r="BT21" s="56"/>
      <c r="BU21" s="56"/>
      <c r="BV21" s="56"/>
      <c r="BW21" s="56"/>
      <c r="BX21" s="56"/>
      <c r="BY21" s="56"/>
      <c r="BZ21" s="56"/>
      <c r="CA21" s="57"/>
      <c r="CB21" s="76">
        <v>71135</v>
      </c>
      <c r="CC21" s="70"/>
      <c r="CD21" s="70"/>
      <c r="CE21" s="70"/>
      <c r="CF21" s="70"/>
      <c r="CG21" s="71"/>
      <c r="CH21" s="72" t="s">
        <v>37</v>
      </c>
      <c r="CI21" s="73"/>
      <c r="CJ21" s="73"/>
      <c r="CK21" s="73"/>
      <c r="CL21" s="73"/>
      <c r="CM21" s="73"/>
      <c r="CN21" s="73"/>
      <c r="CO21" s="73"/>
      <c r="CP21" s="74"/>
      <c r="CQ21" s="58">
        <v>826000</v>
      </c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60"/>
      <c r="DE21" s="67">
        <v>42736</v>
      </c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9"/>
      <c r="DR21" s="64" t="s">
        <v>293</v>
      </c>
      <c r="DS21" s="65"/>
      <c r="DT21" s="65"/>
      <c r="DU21" s="65"/>
      <c r="DV21" s="65"/>
      <c r="DW21" s="65"/>
      <c r="DX21" s="65"/>
      <c r="DY21" s="65"/>
      <c r="DZ21" s="65"/>
      <c r="EA21" s="65"/>
      <c r="EB21" s="66"/>
      <c r="EC21" s="55" t="s">
        <v>120</v>
      </c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7"/>
      <c r="EO21" s="55" t="s">
        <v>43</v>
      </c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7"/>
      <c r="FF21" s="32"/>
      <c r="FG21" s="33"/>
      <c r="FH21" s="33"/>
      <c r="FI21" s="33"/>
    </row>
    <row r="22" spans="1:165" s="34" customFormat="1" ht="94.5" customHeight="1" x14ac:dyDescent="0.25">
      <c r="A22" s="64" t="s">
        <v>112</v>
      </c>
      <c r="B22" s="65"/>
      <c r="C22" s="65"/>
      <c r="D22" s="65"/>
      <c r="E22" s="65"/>
      <c r="F22" s="65"/>
      <c r="G22" s="65"/>
      <c r="H22" s="66"/>
      <c r="I22" s="64" t="s">
        <v>49</v>
      </c>
      <c r="J22" s="70"/>
      <c r="K22" s="70"/>
      <c r="L22" s="70"/>
      <c r="M22" s="70"/>
      <c r="N22" s="70"/>
      <c r="O22" s="70"/>
      <c r="P22" s="70"/>
      <c r="Q22" s="71"/>
      <c r="R22" s="64" t="s">
        <v>49</v>
      </c>
      <c r="S22" s="65"/>
      <c r="T22" s="65"/>
      <c r="U22" s="65"/>
      <c r="V22" s="65"/>
      <c r="W22" s="65"/>
      <c r="X22" s="65"/>
      <c r="Y22" s="65"/>
      <c r="Z22" s="66"/>
      <c r="AA22" s="72" t="s">
        <v>314</v>
      </c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4"/>
      <c r="AM22" s="75" t="s">
        <v>135</v>
      </c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64" t="s">
        <v>46</v>
      </c>
      <c r="BC22" s="65"/>
      <c r="BD22" s="65"/>
      <c r="BE22" s="65"/>
      <c r="BF22" s="65"/>
      <c r="BG22" s="66"/>
      <c r="BH22" s="55" t="s">
        <v>67</v>
      </c>
      <c r="BI22" s="56"/>
      <c r="BJ22" s="56"/>
      <c r="BK22" s="56"/>
      <c r="BL22" s="56"/>
      <c r="BM22" s="56"/>
      <c r="BN22" s="56"/>
      <c r="BO22" s="56"/>
      <c r="BP22" s="57"/>
      <c r="BQ22" s="55"/>
      <c r="BR22" s="56"/>
      <c r="BS22" s="56"/>
      <c r="BT22" s="56"/>
      <c r="BU22" s="56"/>
      <c r="BV22" s="56"/>
      <c r="BW22" s="56"/>
      <c r="BX22" s="56"/>
      <c r="BY22" s="56"/>
      <c r="BZ22" s="56"/>
      <c r="CA22" s="57"/>
      <c r="CB22" s="76">
        <v>71135</v>
      </c>
      <c r="CC22" s="70"/>
      <c r="CD22" s="70"/>
      <c r="CE22" s="70"/>
      <c r="CF22" s="70"/>
      <c r="CG22" s="71"/>
      <c r="CH22" s="72" t="s">
        <v>37</v>
      </c>
      <c r="CI22" s="73"/>
      <c r="CJ22" s="73"/>
      <c r="CK22" s="73"/>
      <c r="CL22" s="73"/>
      <c r="CM22" s="73"/>
      <c r="CN22" s="73"/>
      <c r="CO22" s="73"/>
      <c r="CP22" s="74"/>
      <c r="CQ22" s="58">
        <v>2360000</v>
      </c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60"/>
      <c r="DE22" s="67">
        <v>42736</v>
      </c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9"/>
      <c r="DR22" s="64" t="s">
        <v>293</v>
      </c>
      <c r="DS22" s="65"/>
      <c r="DT22" s="65"/>
      <c r="DU22" s="65"/>
      <c r="DV22" s="65"/>
      <c r="DW22" s="65"/>
      <c r="DX22" s="65"/>
      <c r="DY22" s="65"/>
      <c r="DZ22" s="65"/>
      <c r="EA22" s="65"/>
      <c r="EB22" s="66"/>
      <c r="EC22" s="55" t="s">
        <v>120</v>
      </c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7"/>
      <c r="EO22" s="55" t="s">
        <v>43</v>
      </c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7"/>
      <c r="FF22" s="32"/>
      <c r="FG22" s="33"/>
      <c r="FH22" s="33"/>
      <c r="FI22" s="33"/>
    </row>
    <row r="23" spans="1:165" s="34" customFormat="1" ht="94.5" customHeight="1" x14ac:dyDescent="0.25">
      <c r="A23" s="64" t="s">
        <v>113</v>
      </c>
      <c r="B23" s="65"/>
      <c r="C23" s="65"/>
      <c r="D23" s="65"/>
      <c r="E23" s="65"/>
      <c r="F23" s="65"/>
      <c r="G23" s="65"/>
      <c r="H23" s="66"/>
      <c r="I23" s="64" t="s">
        <v>49</v>
      </c>
      <c r="J23" s="70"/>
      <c r="K23" s="70"/>
      <c r="L23" s="70"/>
      <c r="M23" s="70"/>
      <c r="N23" s="70"/>
      <c r="O23" s="70"/>
      <c r="P23" s="70"/>
      <c r="Q23" s="71"/>
      <c r="R23" s="64" t="s">
        <v>51</v>
      </c>
      <c r="S23" s="65"/>
      <c r="T23" s="65"/>
      <c r="U23" s="65"/>
      <c r="V23" s="65"/>
      <c r="W23" s="65"/>
      <c r="X23" s="65"/>
      <c r="Y23" s="65"/>
      <c r="Z23" s="66"/>
      <c r="AA23" s="72" t="s">
        <v>294</v>
      </c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4"/>
      <c r="AM23" s="75" t="s">
        <v>135</v>
      </c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64" t="s">
        <v>46</v>
      </c>
      <c r="BC23" s="65"/>
      <c r="BD23" s="65"/>
      <c r="BE23" s="65"/>
      <c r="BF23" s="65"/>
      <c r="BG23" s="66"/>
      <c r="BH23" s="55" t="s">
        <v>67</v>
      </c>
      <c r="BI23" s="56"/>
      <c r="BJ23" s="56"/>
      <c r="BK23" s="56"/>
      <c r="BL23" s="56"/>
      <c r="BM23" s="56"/>
      <c r="BN23" s="56"/>
      <c r="BO23" s="56"/>
      <c r="BP23" s="57"/>
      <c r="BQ23" s="55"/>
      <c r="BR23" s="56"/>
      <c r="BS23" s="56"/>
      <c r="BT23" s="56"/>
      <c r="BU23" s="56"/>
      <c r="BV23" s="56"/>
      <c r="BW23" s="56"/>
      <c r="BX23" s="56"/>
      <c r="BY23" s="56"/>
      <c r="BZ23" s="56"/>
      <c r="CA23" s="57"/>
      <c r="CB23" s="76">
        <v>71135</v>
      </c>
      <c r="CC23" s="70"/>
      <c r="CD23" s="70"/>
      <c r="CE23" s="70"/>
      <c r="CF23" s="70"/>
      <c r="CG23" s="71"/>
      <c r="CH23" s="72" t="s">
        <v>37</v>
      </c>
      <c r="CI23" s="73"/>
      <c r="CJ23" s="73"/>
      <c r="CK23" s="73"/>
      <c r="CL23" s="73"/>
      <c r="CM23" s="73"/>
      <c r="CN23" s="73"/>
      <c r="CO23" s="73"/>
      <c r="CP23" s="74"/>
      <c r="CQ23" s="58">
        <v>814200</v>
      </c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60"/>
      <c r="DE23" s="67">
        <v>42736</v>
      </c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9"/>
      <c r="DR23" s="64" t="s">
        <v>293</v>
      </c>
      <c r="DS23" s="65"/>
      <c r="DT23" s="65"/>
      <c r="DU23" s="65"/>
      <c r="DV23" s="65"/>
      <c r="DW23" s="65"/>
      <c r="DX23" s="65"/>
      <c r="DY23" s="65"/>
      <c r="DZ23" s="65"/>
      <c r="EA23" s="65"/>
      <c r="EB23" s="66"/>
      <c r="EC23" s="55" t="s">
        <v>120</v>
      </c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7"/>
      <c r="EO23" s="55" t="s">
        <v>43</v>
      </c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7"/>
      <c r="FF23" s="32"/>
      <c r="FG23" s="33"/>
      <c r="FH23" s="33"/>
      <c r="FI23" s="33"/>
    </row>
    <row r="24" spans="1:165" s="34" customFormat="1" ht="94.5" customHeight="1" x14ac:dyDescent="0.25">
      <c r="A24" s="64" t="s">
        <v>204</v>
      </c>
      <c r="B24" s="65"/>
      <c r="C24" s="65"/>
      <c r="D24" s="65"/>
      <c r="E24" s="65"/>
      <c r="F24" s="65"/>
      <c r="G24" s="65"/>
      <c r="H24" s="66"/>
      <c r="I24" s="64" t="s">
        <v>58</v>
      </c>
      <c r="J24" s="70"/>
      <c r="K24" s="70"/>
      <c r="L24" s="70"/>
      <c r="M24" s="70"/>
      <c r="N24" s="70"/>
      <c r="O24" s="70"/>
      <c r="P24" s="70"/>
      <c r="Q24" s="71"/>
      <c r="R24" s="64" t="s">
        <v>58</v>
      </c>
      <c r="S24" s="70"/>
      <c r="T24" s="70"/>
      <c r="U24" s="70"/>
      <c r="V24" s="70"/>
      <c r="W24" s="70"/>
      <c r="X24" s="70"/>
      <c r="Y24" s="70"/>
      <c r="Z24" s="71"/>
      <c r="AA24" s="72" t="s">
        <v>295</v>
      </c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4"/>
      <c r="AM24" s="75" t="s">
        <v>135</v>
      </c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64" t="s">
        <v>46</v>
      </c>
      <c r="BC24" s="65"/>
      <c r="BD24" s="65"/>
      <c r="BE24" s="65"/>
      <c r="BF24" s="65"/>
      <c r="BG24" s="66"/>
      <c r="BH24" s="55" t="s">
        <v>67</v>
      </c>
      <c r="BI24" s="56"/>
      <c r="BJ24" s="56"/>
      <c r="BK24" s="56"/>
      <c r="BL24" s="56"/>
      <c r="BM24" s="56"/>
      <c r="BN24" s="56"/>
      <c r="BO24" s="56"/>
      <c r="BP24" s="57"/>
      <c r="BQ24" s="55"/>
      <c r="BR24" s="56"/>
      <c r="BS24" s="56"/>
      <c r="BT24" s="56"/>
      <c r="BU24" s="56"/>
      <c r="BV24" s="56"/>
      <c r="BW24" s="56"/>
      <c r="BX24" s="56"/>
      <c r="BY24" s="56"/>
      <c r="BZ24" s="56"/>
      <c r="CA24" s="57"/>
      <c r="CB24" s="76">
        <v>71135</v>
      </c>
      <c r="CC24" s="70"/>
      <c r="CD24" s="70"/>
      <c r="CE24" s="70"/>
      <c r="CF24" s="70"/>
      <c r="CG24" s="71"/>
      <c r="CH24" s="72" t="s">
        <v>37</v>
      </c>
      <c r="CI24" s="73"/>
      <c r="CJ24" s="73"/>
      <c r="CK24" s="73"/>
      <c r="CL24" s="73"/>
      <c r="CM24" s="73"/>
      <c r="CN24" s="73"/>
      <c r="CO24" s="73"/>
      <c r="CP24" s="74"/>
      <c r="CQ24" s="58">
        <v>944000</v>
      </c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60"/>
      <c r="DE24" s="67">
        <v>42736</v>
      </c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9"/>
      <c r="DR24" s="64" t="s">
        <v>293</v>
      </c>
      <c r="DS24" s="65"/>
      <c r="DT24" s="65"/>
      <c r="DU24" s="65"/>
      <c r="DV24" s="65"/>
      <c r="DW24" s="65"/>
      <c r="DX24" s="65"/>
      <c r="DY24" s="65"/>
      <c r="DZ24" s="65"/>
      <c r="EA24" s="65"/>
      <c r="EB24" s="66"/>
      <c r="EC24" s="55" t="s">
        <v>120</v>
      </c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7"/>
      <c r="EO24" s="55" t="s">
        <v>43</v>
      </c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7"/>
      <c r="FF24" s="32"/>
      <c r="FG24" s="33"/>
      <c r="FH24" s="33"/>
      <c r="FI24" s="33"/>
    </row>
    <row r="25" spans="1:165" s="34" customFormat="1" ht="94.5" customHeight="1" x14ac:dyDescent="0.25">
      <c r="A25" s="64" t="s">
        <v>205</v>
      </c>
      <c r="B25" s="65"/>
      <c r="C25" s="65"/>
      <c r="D25" s="65"/>
      <c r="E25" s="65"/>
      <c r="F25" s="65"/>
      <c r="G25" s="65"/>
      <c r="H25" s="66"/>
      <c r="I25" s="64" t="s">
        <v>58</v>
      </c>
      <c r="J25" s="70"/>
      <c r="K25" s="70"/>
      <c r="L25" s="70"/>
      <c r="M25" s="70"/>
      <c r="N25" s="70"/>
      <c r="O25" s="70"/>
      <c r="P25" s="70"/>
      <c r="Q25" s="71"/>
      <c r="R25" s="64" t="s">
        <v>58</v>
      </c>
      <c r="S25" s="70"/>
      <c r="T25" s="70"/>
      <c r="U25" s="70"/>
      <c r="V25" s="70"/>
      <c r="W25" s="70"/>
      <c r="X25" s="70"/>
      <c r="Y25" s="70"/>
      <c r="Z25" s="71"/>
      <c r="AA25" s="72" t="s">
        <v>295</v>
      </c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4"/>
      <c r="AM25" s="75" t="s">
        <v>135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64" t="s">
        <v>46</v>
      </c>
      <c r="BC25" s="65"/>
      <c r="BD25" s="65"/>
      <c r="BE25" s="65"/>
      <c r="BF25" s="65"/>
      <c r="BG25" s="66"/>
      <c r="BH25" s="55" t="s">
        <v>67</v>
      </c>
      <c r="BI25" s="56"/>
      <c r="BJ25" s="56"/>
      <c r="BK25" s="56"/>
      <c r="BL25" s="56"/>
      <c r="BM25" s="56"/>
      <c r="BN25" s="56"/>
      <c r="BO25" s="56"/>
      <c r="BP25" s="57"/>
      <c r="BQ25" s="55"/>
      <c r="BR25" s="56"/>
      <c r="BS25" s="56"/>
      <c r="BT25" s="56"/>
      <c r="BU25" s="56"/>
      <c r="BV25" s="56"/>
      <c r="BW25" s="56"/>
      <c r="BX25" s="56"/>
      <c r="BY25" s="56"/>
      <c r="BZ25" s="56"/>
      <c r="CA25" s="57"/>
      <c r="CB25" s="76">
        <v>71135</v>
      </c>
      <c r="CC25" s="70"/>
      <c r="CD25" s="70"/>
      <c r="CE25" s="70"/>
      <c r="CF25" s="70"/>
      <c r="CG25" s="71"/>
      <c r="CH25" s="72" t="s">
        <v>37</v>
      </c>
      <c r="CI25" s="73"/>
      <c r="CJ25" s="73"/>
      <c r="CK25" s="73"/>
      <c r="CL25" s="73"/>
      <c r="CM25" s="73"/>
      <c r="CN25" s="73"/>
      <c r="CO25" s="73"/>
      <c r="CP25" s="74"/>
      <c r="CQ25" s="58">
        <v>3091600</v>
      </c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60"/>
      <c r="DE25" s="67">
        <v>42736</v>
      </c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9"/>
      <c r="DR25" s="64" t="s">
        <v>293</v>
      </c>
      <c r="DS25" s="65"/>
      <c r="DT25" s="65"/>
      <c r="DU25" s="65"/>
      <c r="DV25" s="65"/>
      <c r="DW25" s="65"/>
      <c r="DX25" s="65"/>
      <c r="DY25" s="65"/>
      <c r="DZ25" s="65"/>
      <c r="EA25" s="65"/>
      <c r="EB25" s="66"/>
      <c r="EC25" s="55" t="s">
        <v>120</v>
      </c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7"/>
      <c r="EO25" s="55" t="s">
        <v>43</v>
      </c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7"/>
      <c r="FF25" s="32"/>
      <c r="FG25" s="33"/>
      <c r="FH25" s="33"/>
      <c r="FI25" s="33"/>
    </row>
    <row r="26" spans="1:165" s="34" customFormat="1" ht="94.5" customHeight="1" x14ac:dyDescent="0.25">
      <c r="A26" s="64" t="s">
        <v>206</v>
      </c>
      <c r="B26" s="65"/>
      <c r="C26" s="65"/>
      <c r="D26" s="65"/>
      <c r="E26" s="65"/>
      <c r="F26" s="65"/>
      <c r="G26" s="65"/>
      <c r="H26" s="66"/>
      <c r="I26" s="64" t="s">
        <v>80</v>
      </c>
      <c r="J26" s="65"/>
      <c r="K26" s="65"/>
      <c r="L26" s="65"/>
      <c r="M26" s="65"/>
      <c r="N26" s="65"/>
      <c r="O26" s="65"/>
      <c r="P26" s="65"/>
      <c r="Q26" s="66"/>
      <c r="R26" s="64" t="s">
        <v>81</v>
      </c>
      <c r="S26" s="65"/>
      <c r="T26" s="65"/>
      <c r="U26" s="65"/>
      <c r="V26" s="65"/>
      <c r="W26" s="65"/>
      <c r="X26" s="65"/>
      <c r="Y26" s="65"/>
      <c r="Z26" s="66"/>
      <c r="AA26" s="72" t="s">
        <v>199</v>
      </c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4"/>
      <c r="AM26" s="72" t="s">
        <v>200</v>
      </c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4"/>
      <c r="BB26" s="64" t="s">
        <v>160</v>
      </c>
      <c r="BC26" s="65"/>
      <c r="BD26" s="65"/>
      <c r="BE26" s="65"/>
      <c r="BF26" s="65"/>
      <c r="BG26" s="66"/>
      <c r="BH26" s="55" t="s">
        <v>161</v>
      </c>
      <c r="BI26" s="56"/>
      <c r="BJ26" s="56"/>
      <c r="BK26" s="56"/>
      <c r="BL26" s="56"/>
      <c r="BM26" s="56"/>
      <c r="BN26" s="56"/>
      <c r="BO26" s="56"/>
      <c r="BP26" s="57"/>
      <c r="BQ26" s="55">
        <v>1</v>
      </c>
      <c r="BR26" s="56"/>
      <c r="BS26" s="56"/>
      <c r="BT26" s="56"/>
      <c r="BU26" s="56"/>
      <c r="BV26" s="56"/>
      <c r="BW26" s="56"/>
      <c r="BX26" s="56"/>
      <c r="BY26" s="56"/>
      <c r="BZ26" s="56"/>
      <c r="CA26" s="57"/>
      <c r="CB26" s="76">
        <v>71135</v>
      </c>
      <c r="CC26" s="70"/>
      <c r="CD26" s="70"/>
      <c r="CE26" s="70"/>
      <c r="CF26" s="70"/>
      <c r="CG26" s="71"/>
      <c r="CH26" s="72" t="s">
        <v>37</v>
      </c>
      <c r="CI26" s="73"/>
      <c r="CJ26" s="73"/>
      <c r="CK26" s="73"/>
      <c r="CL26" s="73"/>
      <c r="CM26" s="73"/>
      <c r="CN26" s="73"/>
      <c r="CO26" s="73"/>
      <c r="CP26" s="74"/>
      <c r="CQ26" s="58">
        <v>1968697.14</v>
      </c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60"/>
      <c r="DE26" s="67">
        <v>42736</v>
      </c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9"/>
      <c r="DR26" s="64" t="s">
        <v>290</v>
      </c>
      <c r="DS26" s="65"/>
      <c r="DT26" s="65"/>
      <c r="DU26" s="65"/>
      <c r="DV26" s="65"/>
      <c r="DW26" s="65"/>
      <c r="DX26" s="65"/>
      <c r="DY26" s="65"/>
      <c r="DZ26" s="65"/>
      <c r="EA26" s="65"/>
      <c r="EB26" s="66"/>
      <c r="EC26" s="55" t="s">
        <v>82</v>
      </c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7"/>
      <c r="EO26" s="55" t="s">
        <v>43</v>
      </c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7"/>
      <c r="FF26" s="32"/>
      <c r="FG26" s="33"/>
      <c r="FH26" s="33"/>
      <c r="FI26" s="33"/>
    </row>
    <row r="27" spans="1:165" s="34" customFormat="1" ht="179.25" customHeight="1" x14ac:dyDescent="0.25">
      <c r="A27" s="64" t="s">
        <v>207</v>
      </c>
      <c r="B27" s="65"/>
      <c r="C27" s="65"/>
      <c r="D27" s="65"/>
      <c r="E27" s="65"/>
      <c r="F27" s="65"/>
      <c r="G27" s="65"/>
      <c r="H27" s="66"/>
      <c r="I27" s="64" t="s">
        <v>123</v>
      </c>
      <c r="J27" s="70"/>
      <c r="K27" s="70"/>
      <c r="L27" s="70"/>
      <c r="M27" s="70"/>
      <c r="N27" s="70"/>
      <c r="O27" s="70"/>
      <c r="P27" s="70"/>
      <c r="Q27" s="71"/>
      <c r="R27" s="64" t="s">
        <v>123</v>
      </c>
      <c r="S27" s="65"/>
      <c r="T27" s="65"/>
      <c r="U27" s="65"/>
      <c r="V27" s="65"/>
      <c r="W27" s="65"/>
      <c r="X27" s="65"/>
      <c r="Y27" s="65"/>
      <c r="Z27" s="66"/>
      <c r="AA27" s="125" t="s">
        <v>310</v>
      </c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7"/>
      <c r="AM27" s="75" t="s">
        <v>40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64" t="s">
        <v>41</v>
      </c>
      <c r="BC27" s="65"/>
      <c r="BD27" s="65"/>
      <c r="BE27" s="65"/>
      <c r="BF27" s="65"/>
      <c r="BG27" s="66"/>
      <c r="BH27" s="55" t="s">
        <v>42</v>
      </c>
      <c r="BI27" s="56"/>
      <c r="BJ27" s="56"/>
      <c r="BK27" s="56"/>
      <c r="BL27" s="56"/>
      <c r="BM27" s="56"/>
      <c r="BN27" s="56"/>
      <c r="BO27" s="56"/>
      <c r="BP27" s="57"/>
      <c r="BQ27" s="55"/>
      <c r="BR27" s="56"/>
      <c r="BS27" s="56"/>
      <c r="BT27" s="56"/>
      <c r="BU27" s="56"/>
      <c r="BV27" s="56"/>
      <c r="BW27" s="56"/>
      <c r="BX27" s="56"/>
      <c r="BY27" s="56"/>
      <c r="BZ27" s="56"/>
      <c r="CA27" s="57"/>
      <c r="CB27" s="76">
        <v>71135</v>
      </c>
      <c r="CC27" s="70"/>
      <c r="CD27" s="70"/>
      <c r="CE27" s="70"/>
      <c r="CF27" s="70"/>
      <c r="CG27" s="71"/>
      <c r="CH27" s="72" t="s">
        <v>37</v>
      </c>
      <c r="CI27" s="73"/>
      <c r="CJ27" s="73"/>
      <c r="CK27" s="73"/>
      <c r="CL27" s="73"/>
      <c r="CM27" s="73"/>
      <c r="CN27" s="73"/>
      <c r="CO27" s="73"/>
      <c r="CP27" s="74"/>
      <c r="CQ27" s="58">
        <v>2206600</v>
      </c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60"/>
      <c r="DE27" s="67">
        <v>42736</v>
      </c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9"/>
      <c r="DR27" s="64" t="s">
        <v>119</v>
      </c>
      <c r="DS27" s="65"/>
      <c r="DT27" s="65"/>
      <c r="DU27" s="65"/>
      <c r="DV27" s="65"/>
      <c r="DW27" s="65"/>
      <c r="DX27" s="65"/>
      <c r="DY27" s="65"/>
      <c r="DZ27" s="65"/>
      <c r="EA27" s="65"/>
      <c r="EB27" s="66"/>
      <c r="EC27" s="55" t="s">
        <v>82</v>
      </c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7"/>
      <c r="EO27" s="55" t="s">
        <v>43</v>
      </c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7"/>
      <c r="FF27" s="32"/>
      <c r="FG27" s="33"/>
      <c r="FH27" s="33"/>
      <c r="FI27" s="33"/>
    </row>
    <row r="28" spans="1:165" s="34" customFormat="1" ht="175.5" customHeight="1" x14ac:dyDescent="0.25">
      <c r="A28" s="64" t="s">
        <v>208</v>
      </c>
      <c r="B28" s="65"/>
      <c r="C28" s="65"/>
      <c r="D28" s="65"/>
      <c r="E28" s="65"/>
      <c r="F28" s="65"/>
      <c r="G28" s="65"/>
      <c r="H28" s="66"/>
      <c r="I28" s="64" t="s">
        <v>123</v>
      </c>
      <c r="J28" s="70"/>
      <c r="K28" s="70"/>
      <c r="L28" s="70"/>
      <c r="M28" s="70"/>
      <c r="N28" s="70"/>
      <c r="O28" s="70"/>
      <c r="P28" s="70"/>
      <c r="Q28" s="71"/>
      <c r="R28" s="64" t="s">
        <v>123</v>
      </c>
      <c r="S28" s="65"/>
      <c r="T28" s="65"/>
      <c r="U28" s="65"/>
      <c r="V28" s="65"/>
      <c r="W28" s="65"/>
      <c r="X28" s="65"/>
      <c r="Y28" s="65"/>
      <c r="Z28" s="66"/>
      <c r="AA28" s="125" t="s">
        <v>311</v>
      </c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7"/>
      <c r="AM28" s="75" t="s">
        <v>40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64" t="s">
        <v>41</v>
      </c>
      <c r="BC28" s="65"/>
      <c r="BD28" s="65"/>
      <c r="BE28" s="65"/>
      <c r="BF28" s="65"/>
      <c r="BG28" s="66"/>
      <c r="BH28" s="55" t="s">
        <v>42</v>
      </c>
      <c r="BI28" s="56"/>
      <c r="BJ28" s="56"/>
      <c r="BK28" s="56"/>
      <c r="BL28" s="56"/>
      <c r="BM28" s="56"/>
      <c r="BN28" s="56"/>
      <c r="BO28" s="56"/>
      <c r="BP28" s="57"/>
      <c r="BQ28" s="55"/>
      <c r="BR28" s="56"/>
      <c r="BS28" s="56"/>
      <c r="BT28" s="56"/>
      <c r="BU28" s="56"/>
      <c r="BV28" s="56"/>
      <c r="BW28" s="56"/>
      <c r="BX28" s="56"/>
      <c r="BY28" s="56"/>
      <c r="BZ28" s="56"/>
      <c r="CA28" s="57"/>
      <c r="CB28" s="76">
        <v>71135</v>
      </c>
      <c r="CC28" s="70"/>
      <c r="CD28" s="70"/>
      <c r="CE28" s="70"/>
      <c r="CF28" s="70"/>
      <c r="CG28" s="71"/>
      <c r="CH28" s="72" t="s">
        <v>37</v>
      </c>
      <c r="CI28" s="73"/>
      <c r="CJ28" s="73"/>
      <c r="CK28" s="73"/>
      <c r="CL28" s="73"/>
      <c r="CM28" s="73"/>
      <c r="CN28" s="73"/>
      <c r="CO28" s="73"/>
      <c r="CP28" s="74"/>
      <c r="CQ28" s="58">
        <v>2183000</v>
      </c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60"/>
      <c r="DE28" s="67">
        <v>42736</v>
      </c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9"/>
      <c r="DR28" s="64" t="s">
        <v>192</v>
      </c>
      <c r="DS28" s="65"/>
      <c r="DT28" s="65"/>
      <c r="DU28" s="65"/>
      <c r="DV28" s="65"/>
      <c r="DW28" s="65"/>
      <c r="DX28" s="65"/>
      <c r="DY28" s="65"/>
      <c r="DZ28" s="65"/>
      <c r="EA28" s="65"/>
      <c r="EB28" s="66"/>
      <c r="EC28" s="55" t="s">
        <v>82</v>
      </c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7"/>
      <c r="EO28" s="55" t="s">
        <v>43</v>
      </c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7"/>
      <c r="FF28" s="32"/>
      <c r="FG28" s="33"/>
      <c r="FH28" s="33"/>
      <c r="FI28" s="33"/>
    </row>
    <row r="29" spans="1:165" s="34" customFormat="1" ht="147.75" customHeight="1" x14ac:dyDescent="0.25">
      <c r="A29" s="64" t="s">
        <v>209</v>
      </c>
      <c r="B29" s="65"/>
      <c r="C29" s="65"/>
      <c r="D29" s="65"/>
      <c r="E29" s="65"/>
      <c r="F29" s="65"/>
      <c r="G29" s="65"/>
      <c r="H29" s="66"/>
      <c r="I29" s="64" t="s">
        <v>123</v>
      </c>
      <c r="J29" s="70"/>
      <c r="K29" s="70"/>
      <c r="L29" s="70"/>
      <c r="M29" s="70"/>
      <c r="N29" s="70"/>
      <c r="O29" s="70"/>
      <c r="P29" s="70"/>
      <c r="Q29" s="71"/>
      <c r="R29" s="64" t="s">
        <v>123</v>
      </c>
      <c r="S29" s="65"/>
      <c r="T29" s="65"/>
      <c r="U29" s="65"/>
      <c r="V29" s="65"/>
      <c r="W29" s="65"/>
      <c r="X29" s="65"/>
      <c r="Y29" s="65"/>
      <c r="Z29" s="66"/>
      <c r="AA29" s="125" t="s">
        <v>312</v>
      </c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7"/>
      <c r="AM29" s="75" t="s">
        <v>40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64" t="s">
        <v>41</v>
      </c>
      <c r="BC29" s="65"/>
      <c r="BD29" s="65"/>
      <c r="BE29" s="65"/>
      <c r="BF29" s="65"/>
      <c r="BG29" s="66"/>
      <c r="BH29" s="55" t="s">
        <v>42</v>
      </c>
      <c r="BI29" s="56"/>
      <c r="BJ29" s="56"/>
      <c r="BK29" s="56"/>
      <c r="BL29" s="56"/>
      <c r="BM29" s="56"/>
      <c r="BN29" s="56"/>
      <c r="BO29" s="56"/>
      <c r="BP29" s="57"/>
      <c r="BQ29" s="55"/>
      <c r="BR29" s="56"/>
      <c r="BS29" s="56"/>
      <c r="BT29" s="56"/>
      <c r="BU29" s="56"/>
      <c r="BV29" s="56"/>
      <c r="BW29" s="56"/>
      <c r="BX29" s="56"/>
      <c r="BY29" s="56"/>
      <c r="BZ29" s="56"/>
      <c r="CA29" s="57"/>
      <c r="CB29" s="76">
        <v>71135</v>
      </c>
      <c r="CC29" s="70"/>
      <c r="CD29" s="70"/>
      <c r="CE29" s="70"/>
      <c r="CF29" s="70"/>
      <c r="CG29" s="71"/>
      <c r="CH29" s="72" t="s">
        <v>37</v>
      </c>
      <c r="CI29" s="73"/>
      <c r="CJ29" s="73"/>
      <c r="CK29" s="73"/>
      <c r="CL29" s="73"/>
      <c r="CM29" s="73"/>
      <c r="CN29" s="73"/>
      <c r="CO29" s="73"/>
      <c r="CP29" s="74"/>
      <c r="CQ29" s="58">
        <v>177000</v>
      </c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60"/>
      <c r="DE29" s="67">
        <v>42736</v>
      </c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9"/>
      <c r="DR29" s="64" t="s">
        <v>119</v>
      </c>
      <c r="DS29" s="65"/>
      <c r="DT29" s="65"/>
      <c r="DU29" s="65"/>
      <c r="DV29" s="65"/>
      <c r="DW29" s="65"/>
      <c r="DX29" s="65"/>
      <c r="DY29" s="65"/>
      <c r="DZ29" s="65"/>
      <c r="EA29" s="65"/>
      <c r="EB29" s="66"/>
      <c r="EC29" s="55" t="s">
        <v>82</v>
      </c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7"/>
      <c r="EO29" s="55" t="s">
        <v>43</v>
      </c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7"/>
      <c r="FF29" s="32"/>
      <c r="FG29" s="33"/>
      <c r="FH29" s="33"/>
      <c r="FI29" s="33"/>
    </row>
    <row r="30" spans="1:165" s="51" customFormat="1" ht="49.5" customHeight="1" x14ac:dyDescent="0.25">
      <c r="A30" s="83" t="s">
        <v>210</v>
      </c>
      <c r="B30" s="84"/>
      <c r="C30" s="84"/>
      <c r="D30" s="84"/>
      <c r="E30" s="84"/>
      <c r="F30" s="84"/>
      <c r="G30" s="84"/>
      <c r="H30" s="85"/>
      <c r="I30" s="83" t="s">
        <v>315</v>
      </c>
      <c r="J30" s="86"/>
      <c r="K30" s="86"/>
      <c r="L30" s="86"/>
      <c r="M30" s="86"/>
      <c r="N30" s="86"/>
      <c r="O30" s="86"/>
      <c r="P30" s="86"/>
      <c r="Q30" s="87"/>
      <c r="R30" s="83" t="s">
        <v>316</v>
      </c>
      <c r="S30" s="84"/>
      <c r="T30" s="84"/>
      <c r="U30" s="84"/>
      <c r="V30" s="84"/>
      <c r="W30" s="84"/>
      <c r="X30" s="84"/>
      <c r="Y30" s="84"/>
      <c r="Z30" s="85"/>
      <c r="AA30" s="168" t="s">
        <v>318</v>
      </c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/>
      <c r="AM30" s="88" t="s">
        <v>317</v>
      </c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3" t="s">
        <v>160</v>
      </c>
      <c r="BC30" s="84"/>
      <c r="BD30" s="84"/>
      <c r="BE30" s="84"/>
      <c r="BF30" s="84"/>
      <c r="BG30" s="85"/>
      <c r="BH30" s="52" t="s">
        <v>161</v>
      </c>
      <c r="BI30" s="53"/>
      <c r="BJ30" s="53"/>
      <c r="BK30" s="53"/>
      <c r="BL30" s="53"/>
      <c r="BM30" s="53"/>
      <c r="BN30" s="53"/>
      <c r="BO30" s="53"/>
      <c r="BP30" s="54"/>
      <c r="BQ30" s="52">
        <v>1</v>
      </c>
      <c r="BR30" s="53"/>
      <c r="BS30" s="53"/>
      <c r="BT30" s="53"/>
      <c r="BU30" s="53"/>
      <c r="BV30" s="53"/>
      <c r="BW30" s="53"/>
      <c r="BX30" s="53"/>
      <c r="BY30" s="53"/>
      <c r="BZ30" s="53"/>
      <c r="CA30" s="54"/>
      <c r="CB30" s="89">
        <v>71135</v>
      </c>
      <c r="CC30" s="86"/>
      <c r="CD30" s="86"/>
      <c r="CE30" s="86"/>
      <c r="CF30" s="86"/>
      <c r="CG30" s="87"/>
      <c r="CH30" s="77" t="s">
        <v>37</v>
      </c>
      <c r="CI30" s="78"/>
      <c r="CJ30" s="78"/>
      <c r="CK30" s="78"/>
      <c r="CL30" s="78"/>
      <c r="CM30" s="78"/>
      <c r="CN30" s="78"/>
      <c r="CO30" s="78"/>
      <c r="CP30" s="79"/>
      <c r="CQ30" s="80" t="s">
        <v>348</v>
      </c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2"/>
      <c r="DE30" s="61">
        <v>42767</v>
      </c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3"/>
      <c r="DR30" s="83" t="s">
        <v>79</v>
      </c>
      <c r="DS30" s="84"/>
      <c r="DT30" s="84"/>
      <c r="DU30" s="84"/>
      <c r="DV30" s="84"/>
      <c r="DW30" s="84"/>
      <c r="DX30" s="84"/>
      <c r="DY30" s="84"/>
      <c r="DZ30" s="84"/>
      <c r="EA30" s="84"/>
      <c r="EB30" s="85"/>
      <c r="EC30" s="52" t="s">
        <v>82</v>
      </c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4"/>
      <c r="EO30" s="52" t="s">
        <v>43</v>
      </c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4"/>
      <c r="FF30" s="49"/>
      <c r="FG30" s="50"/>
      <c r="FH30" s="50"/>
      <c r="FI30" s="50"/>
    </row>
    <row r="31" spans="1:165" s="34" customFormat="1" ht="78.75" customHeight="1" x14ac:dyDescent="0.25">
      <c r="A31" s="64" t="s">
        <v>211</v>
      </c>
      <c r="B31" s="65"/>
      <c r="C31" s="65"/>
      <c r="D31" s="65"/>
      <c r="E31" s="65"/>
      <c r="F31" s="65"/>
      <c r="G31" s="65"/>
      <c r="H31" s="66"/>
      <c r="I31" s="64" t="s">
        <v>173</v>
      </c>
      <c r="J31" s="70"/>
      <c r="K31" s="70"/>
      <c r="L31" s="70"/>
      <c r="M31" s="70"/>
      <c r="N31" s="70"/>
      <c r="O31" s="70"/>
      <c r="P31" s="70"/>
      <c r="Q31" s="71"/>
      <c r="R31" s="64" t="s">
        <v>174</v>
      </c>
      <c r="S31" s="65"/>
      <c r="T31" s="65"/>
      <c r="U31" s="65"/>
      <c r="V31" s="65"/>
      <c r="W31" s="65"/>
      <c r="X31" s="65"/>
      <c r="Y31" s="65"/>
      <c r="Z31" s="66"/>
      <c r="AA31" s="72" t="s">
        <v>336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4"/>
      <c r="AM31" s="75" t="s">
        <v>337</v>
      </c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64" t="s">
        <v>46</v>
      </c>
      <c r="BC31" s="65"/>
      <c r="BD31" s="65"/>
      <c r="BE31" s="65"/>
      <c r="BF31" s="65"/>
      <c r="BG31" s="66"/>
      <c r="BH31" s="55" t="s">
        <v>67</v>
      </c>
      <c r="BI31" s="56"/>
      <c r="BJ31" s="56"/>
      <c r="BK31" s="56"/>
      <c r="BL31" s="56"/>
      <c r="BM31" s="56"/>
      <c r="BN31" s="56"/>
      <c r="BO31" s="56"/>
      <c r="BP31" s="57"/>
      <c r="BQ31" s="55"/>
      <c r="BR31" s="56"/>
      <c r="BS31" s="56"/>
      <c r="BT31" s="56"/>
      <c r="BU31" s="56"/>
      <c r="BV31" s="56"/>
      <c r="BW31" s="56"/>
      <c r="BX31" s="56"/>
      <c r="BY31" s="56"/>
      <c r="BZ31" s="56"/>
      <c r="CA31" s="57"/>
      <c r="CB31" s="76">
        <v>71135</v>
      </c>
      <c r="CC31" s="70"/>
      <c r="CD31" s="70"/>
      <c r="CE31" s="70"/>
      <c r="CF31" s="70"/>
      <c r="CG31" s="71"/>
      <c r="CH31" s="72" t="s">
        <v>37</v>
      </c>
      <c r="CI31" s="73"/>
      <c r="CJ31" s="73"/>
      <c r="CK31" s="73"/>
      <c r="CL31" s="73"/>
      <c r="CM31" s="73"/>
      <c r="CN31" s="73"/>
      <c r="CO31" s="73"/>
      <c r="CP31" s="74"/>
      <c r="CQ31" s="58" t="s">
        <v>338</v>
      </c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60"/>
      <c r="DE31" s="61">
        <v>42767</v>
      </c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3"/>
      <c r="DR31" s="64" t="s">
        <v>125</v>
      </c>
      <c r="DS31" s="65"/>
      <c r="DT31" s="65"/>
      <c r="DU31" s="65"/>
      <c r="DV31" s="65"/>
      <c r="DW31" s="65"/>
      <c r="DX31" s="65"/>
      <c r="DY31" s="65"/>
      <c r="DZ31" s="65"/>
      <c r="EA31" s="65"/>
      <c r="EB31" s="66"/>
      <c r="EC31" s="55" t="s">
        <v>339</v>
      </c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7"/>
      <c r="EO31" s="55" t="s">
        <v>39</v>
      </c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7"/>
      <c r="FF31" s="32"/>
      <c r="FG31" s="33"/>
      <c r="FH31" s="33"/>
      <c r="FI31" s="33"/>
    </row>
    <row r="32" spans="1:165" s="51" customFormat="1" ht="55.5" customHeight="1" x14ac:dyDescent="0.25">
      <c r="A32" s="83" t="s">
        <v>48</v>
      </c>
      <c r="B32" s="84"/>
      <c r="C32" s="84"/>
      <c r="D32" s="84"/>
      <c r="E32" s="84"/>
      <c r="F32" s="84"/>
      <c r="G32" s="84"/>
      <c r="H32" s="85"/>
      <c r="I32" s="171" t="s">
        <v>296</v>
      </c>
      <c r="J32" s="172"/>
      <c r="K32" s="172"/>
      <c r="L32" s="172"/>
      <c r="M32" s="172"/>
      <c r="N32" s="172"/>
      <c r="O32" s="172"/>
      <c r="P32" s="172"/>
      <c r="Q32" s="173"/>
      <c r="R32" s="174" t="s">
        <v>297</v>
      </c>
      <c r="S32" s="175"/>
      <c r="T32" s="175"/>
      <c r="U32" s="175"/>
      <c r="V32" s="175"/>
      <c r="W32" s="175"/>
      <c r="X32" s="175"/>
      <c r="Y32" s="175"/>
      <c r="Z32" s="176"/>
      <c r="AA32" s="168" t="s">
        <v>313</v>
      </c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70"/>
      <c r="AM32" s="88" t="s">
        <v>135</v>
      </c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3" t="s">
        <v>46</v>
      </c>
      <c r="BC32" s="84"/>
      <c r="BD32" s="84"/>
      <c r="BE32" s="84"/>
      <c r="BF32" s="84"/>
      <c r="BG32" s="85"/>
      <c r="BH32" s="52" t="s">
        <v>67</v>
      </c>
      <c r="BI32" s="53"/>
      <c r="BJ32" s="53"/>
      <c r="BK32" s="53"/>
      <c r="BL32" s="53"/>
      <c r="BM32" s="53"/>
      <c r="BN32" s="53"/>
      <c r="BO32" s="53"/>
      <c r="BP32" s="54"/>
      <c r="BQ32" s="52">
        <v>572</v>
      </c>
      <c r="BR32" s="53"/>
      <c r="BS32" s="53"/>
      <c r="BT32" s="53"/>
      <c r="BU32" s="53"/>
      <c r="BV32" s="53"/>
      <c r="BW32" s="53"/>
      <c r="BX32" s="53"/>
      <c r="BY32" s="53"/>
      <c r="BZ32" s="53"/>
      <c r="CA32" s="54"/>
      <c r="CB32" s="89">
        <v>71135</v>
      </c>
      <c r="CC32" s="86"/>
      <c r="CD32" s="86"/>
      <c r="CE32" s="86"/>
      <c r="CF32" s="86"/>
      <c r="CG32" s="87"/>
      <c r="CH32" s="77" t="s">
        <v>37</v>
      </c>
      <c r="CI32" s="78"/>
      <c r="CJ32" s="78"/>
      <c r="CK32" s="78"/>
      <c r="CL32" s="78"/>
      <c r="CM32" s="78"/>
      <c r="CN32" s="78"/>
      <c r="CO32" s="78"/>
      <c r="CP32" s="79"/>
      <c r="CQ32" s="80">
        <v>794357.12</v>
      </c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2"/>
      <c r="DE32" s="61">
        <v>42767</v>
      </c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3"/>
      <c r="DR32" s="83" t="s">
        <v>159</v>
      </c>
      <c r="DS32" s="84"/>
      <c r="DT32" s="84"/>
      <c r="DU32" s="84"/>
      <c r="DV32" s="84"/>
      <c r="DW32" s="84"/>
      <c r="DX32" s="84"/>
      <c r="DY32" s="84"/>
      <c r="DZ32" s="84"/>
      <c r="EA32" s="84"/>
      <c r="EB32" s="85"/>
      <c r="EC32" s="52" t="s">
        <v>82</v>
      </c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4"/>
      <c r="EO32" s="52" t="s">
        <v>43</v>
      </c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4"/>
      <c r="FF32" s="49"/>
      <c r="FG32" s="50"/>
      <c r="FH32" s="50"/>
      <c r="FI32" s="50"/>
    </row>
    <row r="33" spans="1:165" s="34" customFormat="1" ht="123.75" customHeight="1" x14ac:dyDescent="0.25">
      <c r="A33" s="64" t="s">
        <v>212</v>
      </c>
      <c r="B33" s="65"/>
      <c r="C33" s="65"/>
      <c r="D33" s="65"/>
      <c r="E33" s="65"/>
      <c r="F33" s="65"/>
      <c r="G33" s="65"/>
      <c r="H33" s="66"/>
      <c r="I33" s="64" t="s">
        <v>123</v>
      </c>
      <c r="J33" s="70"/>
      <c r="K33" s="70"/>
      <c r="L33" s="70"/>
      <c r="M33" s="70"/>
      <c r="N33" s="70"/>
      <c r="O33" s="70"/>
      <c r="P33" s="70"/>
      <c r="Q33" s="71"/>
      <c r="R33" s="64" t="s">
        <v>123</v>
      </c>
      <c r="S33" s="65"/>
      <c r="T33" s="65"/>
      <c r="U33" s="65"/>
      <c r="V33" s="65"/>
      <c r="W33" s="65"/>
      <c r="X33" s="65"/>
      <c r="Y33" s="65"/>
      <c r="Z33" s="66"/>
      <c r="AA33" s="72" t="s">
        <v>133</v>
      </c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4"/>
      <c r="AM33" s="75" t="s">
        <v>40</v>
      </c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64" t="s">
        <v>41</v>
      </c>
      <c r="BC33" s="65"/>
      <c r="BD33" s="65"/>
      <c r="BE33" s="65"/>
      <c r="BF33" s="65"/>
      <c r="BG33" s="66"/>
      <c r="BH33" s="55" t="s">
        <v>42</v>
      </c>
      <c r="BI33" s="56"/>
      <c r="BJ33" s="56"/>
      <c r="BK33" s="56"/>
      <c r="BL33" s="56"/>
      <c r="BM33" s="56"/>
      <c r="BN33" s="56"/>
      <c r="BO33" s="56"/>
      <c r="BP33" s="57"/>
      <c r="BQ33" s="55">
        <v>2653</v>
      </c>
      <c r="BR33" s="56"/>
      <c r="BS33" s="56"/>
      <c r="BT33" s="56"/>
      <c r="BU33" s="56"/>
      <c r="BV33" s="56"/>
      <c r="BW33" s="56"/>
      <c r="BX33" s="56"/>
      <c r="BY33" s="56"/>
      <c r="BZ33" s="56"/>
      <c r="CA33" s="57"/>
      <c r="CB33" s="76">
        <v>71135</v>
      </c>
      <c r="CC33" s="70"/>
      <c r="CD33" s="70"/>
      <c r="CE33" s="70"/>
      <c r="CF33" s="70"/>
      <c r="CG33" s="71"/>
      <c r="CH33" s="72" t="s">
        <v>37</v>
      </c>
      <c r="CI33" s="73"/>
      <c r="CJ33" s="73"/>
      <c r="CK33" s="73"/>
      <c r="CL33" s="73"/>
      <c r="CM33" s="73"/>
      <c r="CN33" s="73"/>
      <c r="CO33" s="73"/>
      <c r="CP33" s="74"/>
      <c r="CQ33" s="58">
        <v>3009000</v>
      </c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60"/>
      <c r="DE33" s="67">
        <v>42767</v>
      </c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9"/>
      <c r="DR33" s="64" t="s">
        <v>79</v>
      </c>
      <c r="DS33" s="65"/>
      <c r="DT33" s="65"/>
      <c r="DU33" s="65"/>
      <c r="DV33" s="65"/>
      <c r="DW33" s="65"/>
      <c r="DX33" s="65"/>
      <c r="DY33" s="65"/>
      <c r="DZ33" s="65"/>
      <c r="EA33" s="65"/>
      <c r="EB33" s="66"/>
      <c r="EC33" s="55" t="s">
        <v>38</v>
      </c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7"/>
      <c r="EO33" s="55" t="s">
        <v>43</v>
      </c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7"/>
      <c r="FF33" s="32"/>
      <c r="FG33" s="33"/>
      <c r="FH33" s="33"/>
      <c r="FI33" s="33"/>
    </row>
    <row r="34" spans="1:165" s="34" customFormat="1" ht="43.5" customHeight="1" x14ac:dyDescent="0.25">
      <c r="A34" s="64" t="s">
        <v>213</v>
      </c>
      <c r="B34" s="65"/>
      <c r="C34" s="65"/>
      <c r="D34" s="65"/>
      <c r="E34" s="65"/>
      <c r="F34" s="65"/>
      <c r="G34" s="65"/>
      <c r="H34" s="66"/>
      <c r="I34" s="64" t="s">
        <v>63</v>
      </c>
      <c r="J34" s="70"/>
      <c r="K34" s="70"/>
      <c r="L34" s="70"/>
      <c r="M34" s="70"/>
      <c r="N34" s="70"/>
      <c r="O34" s="70"/>
      <c r="P34" s="70"/>
      <c r="Q34" s="71"/>
      <c r="R34" s="64" t="s">
        <v>134</v>
      </c>
      <c r="S34" s="65"/>
      <c r="T34" s="65"/>
      <c r="U34" s="65"/>
      <c r="V34" s="65"/>
      <c r="W34" s="65"/>
      <c r="X34" s="65"/>
      <c r="Y34" s="65"/>
      <c r="Z34" s="66"/>
      <c r="AA34" s="72" t="s">
        <v>264</v>
      </c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4"/>
      <c r="AM34" s="75" t="s">
        <v>135</v>
      </c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64" t="s">
        <v>46</v>
      </c>
      <c r="BC34" s="65"/>
      <c r="BD34" s="65"/>
      <c r="BE34" s="65"/>
      <c r="BF34" s="65"/>
      <c r="BG34" s="66"/>
      <c r="BH34" s="55" t="s">
        <v>67</v>
      </c>
      <c r="BI34" s="56"/>
      <c r="BJ34" s="56"/>
      <c r="BK34" s="56"/>
      <c r="BL34" s="56"/>
      <c r="BM34" s="56"/>
      <c r="BN34" s="56"/>
      <c r="BO34" s="56"/>
      <c r="BP34" s="57"/>
      <c r="BQ34" s="55" t="s">
        <v>351</v>
      </c>
      <c r="BR34" s="56"/>
      <c r="BS34" s="56"/>
      <c r="BT34" s="56"/>
      <c r="BU34" s="56"/>
      <c r="BV34" s="56"/>
      <c r="BW34" s="56"/>
      <c r="BX34" s="56"/>
      <c r="BY34" s="56"/>
      <c r="BZ34" s="56"/>
      <c r="CA34" s="57"/>
      <c r="CB34" s="76">
        <v>71135</v>
      </c>
      <c r="CC34" s="70"/>
      <c r="CD34" s="70"/>
      <c r="CE34" s="70"/>
      <c r="CF34" s="70"/>
      <c r="CG34" s="71"/>
      <c r="CH34" s="72" t="s">
        <v>37</v>
      </c>
      <c r="CI34" s="73"/>
      <c r="CJ34" s="73"/>
      <c r="CK34" s="73"/>
      <c r="CL34" s="73"/>
      <c r="CM34" s="73"/>
      <c r="CN34" s="73"/>
      <c r="CO34" s="73"/>
      <c r="CP34" s="74"/>
      <c r="CQ34" s="58">
        <v>1141060</v>
      </c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60"/>
      <c r="DE34" s="67">
        <v>42767</v>
      </c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9"/>
      <c r="DR34" s="64" t="s">
        <v>159</v>
      </c>
      <c r="DS34" s="65"/>
      <c r="DT34" s="65"/>
      <c r="DU34" s="65"/>
      <c r="DV34" s="65"/>
      <c r="DW34" s="65"/>
      <c r="DX34" s="65"/>
      <c r="DY34" s="65"/>
      <c r="DZ34" s="65"/>
      <c r="EA34" s="65"/>
      <c r="EB34" s="66"/>
      <c r="EC34" s="55" t="s">
        <v>120</v>
      </c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7"/>
      <c r="EO34" s="55" t="s">
        <v>39</v>
      </c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7"/>
      <c r="FF34" s="32"/>
      <c r="FG34" s="33"/>
      <c r="FH34" s="33"/>
      <c r="FI34" s="33"/>
    </row>
    <row r="35" spans="1:165" s="34" customFormat="1" ht="87" customHeight="1" x14ac:dyDescent="0.25">
      <c r="A35" s="64" t="s">
        <v>201</v>
      </c>
      <c r="B35" s="65"/>
      <c r="C35" s="65"/>
      <c r="D35" s="65"/>
      <c r="E35" s="65"/>
      <c r="F35" s="65"/>
      <c r="G35" s="65"/>
      <c r="H35" s="66"/>
      <c r="I35" s="64" t="s">
        <v>143</v>
      </c>
      <c r="J35" s="70"/>
      <c r="K35" s="70"/>
      <c r="L35" s="70"/>
      <c r="M35" s="70"/>
      <c r="N35" s="70"/>
      <c r="O35" s="70"/>
      <c r="P35" s="70"/>
      <c r="Q35" s="71"/>
      <c r="R35" s="64" t="s">
        <v>144</v>
      </c>
      <c r="S35" s="65"/>
      <c r="T35" s="65"/>
      <c r="U35" s="65"/>
      <c r="V35" s="65"/>
      <c r="W35" s="65"/>
      <c r="X35" s="65"/>
      <c r="Y35" s="65"/>
      <c r="Z35" s="66"/>
      <c r="AA35" s="72" t="s">
        <v>261</v>
      </c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4"/>
      <c r="AM35" s="75" t="s">
        <v>139</v>
      </c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64" t="s">
        <v>145</v>
      </c>
      <c r="BC35" s="65"/>
      <c r="BD35" s="65"/>
      <c r="BE35" s="65"/>
      <c r="BF35" s="65"/>
      <c r="BG35" s="66"/>
      <c r="BH35" s="55" t="s">
        <v>146</v>
      </c>
      <c r="BI35" s="56"/>
      <c r="BJ35" s="56"/>
      <c r="BK35" s="56"/>
      <c r="BL35" s="56"/>
      <c r="BM35" s="56"/>
      <c r="BN35" s="56"/>
      <c r="BO35" s="56"/>
      <c r="BP35" s="57"/>
      <c r="BQ35" s="55">
        <v>11.37</v>
      </c>
      <c r="BR35" s="56"/>
      <c r="BS35" s="56"/>
      <c r="BT35" s="56"/>
      <c r="BU35" s="56"/>
      <c r="BV35" s="56"/>
      <c r="BW35" s="56"/>
      <c r="BX35" s="56"/>
      <c r="BY35" s="56"/>
      <c r="BZ35" s="56"/>
      <c r="CA35" s="57"/>
      <c r="CB35" s="76">
        <v>71135</v>
      </c>
      <c r="CC35" s="70"/>
      <c r="CD35" s="70"/>
      <c r="CE35" s="70"/>
      <c r="CF35" s="70"/>
      <c r="CG35" s="71"/>
      <c r="CH35" s="72" t="s">
        <v>37</v>
      </c>
      <c r="CI35" s="73"/>
      <c r="CJ35" s="73"/>
      <c r="CK35" s="73"/>
      <c r="CL35" s="73"/>
      <c r="CM35" s="73"/>
      <c r="CN35" s="73"/>
      <c r="CO35" s="73"/>
      <c r="CP35" s="74"/>
      <c r="CQ35" s="58">
        <v>4006761</v>
      </c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60"/>
      <c r="DE35" s="67">
        <v>42767</v>
      </c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9"/>
      <c r="DR35" s="64" t="s">
        <v>79</v>
      </c>
      <c r="DS35" s="65"/>
      <c r="DT35" s="65"/>
      <c r="DU35" s="65"/>
      <c r="DV35" s="65"/>
      <c r="DW35" s="65"/>
      <c r="DX35" s="65"/>
      <c r="DY35" s="65"/>
      <c r="DZ35" s="65"/>
      <c r="EA35" s="65"/>
      <c r="EB35" s="66"/>
      <c r="EC35" s="55" t="s">
        <v>38</v>
      </c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7"/>
      <c r="EO35" s="55" t="s">
        <v>43</v>
      </c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7"/>
      <c r="FF35" s="32"/>
      <c r="FG35" s="33"/>
      <c r="FH35" s="33"/>
      <c r="FI35" s="33"/>
    </row>
    <row r="36" spans="1:165" s="34" customFormat="1" ht="95.25" customHeight="1" x14ac:dyDescent="0.25">
      <c r="A36" s="64" t="s">
        <v>214</v>
      </c>
      <c r="B36" s="65"/>
      <c r="C36" s="65"/>
      <c r="D36" s="65"/>
      <c r="E36" s="65"/>
      <c r="F36" s="65"/>
      <c r="G36" s="65"/>
      <c r="H36" s="66"/>
      <c r="I36" s="64" t="s">
        <v>152</v>
      </c>
      <c r="J36" s="70"/>
      <c r="K36" s="70"/>
      <c r="L36" s="70"/>
      <c r="M36" s="70"/>
      <c r="N36" s="70"/>
      <c r="O36" s="70"/>
      <c r="P36" s="70"/>
      <c r="Q36" s="71"/>
      <c r="R36" s="64" t="s">
        <v>153</v>
      </c>
      <c r="S36" s="65"/>
      <c r="T36" s="65"/>
      <c r="U36" s="65"/>
      <c r="V36" s="65"/>
      <c r="W36" s="65"/>
      <c r="X36" s="65"/>
      <c r="Y36" s="65"/>
      <c r="Z36" s="66"/>
      <c r="AA36" s="72" t="s">
        <v>350</v>
      </c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4"/>
      <c r="AM36" s="75" t="s">
        <v>154</v>
      </c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64" t="s">
        <v>46</v>
      </c>
      <c r="BC36" s="65"/>
      <c r="BD36" s="65"/>
      <c r="BE36" s="65"/>
      <c r="BF36" s="65"/>
      <c r="BG36" s="66"/>
      <c r="BH36" s="55" t="s">
        <v>67</v>
      </c>
      <c r="BI36" s="56"/>
      <c r="BJ36" s="56"/>
      <c r="BK36" s="56"/>
      <c r="BL36" s="56"/>
      <c r="BM36" s="56"/>
      <c r="BN36" s="56"/>
      <c r="BO36" s="56"/>
      <c r="BP36" s="57"/>
      <c r="BQ36" s="55">
        <v>1</v>
      </c>
      <c r="BR36" s="56"/>
      <c r="BS36" s="56"/>
      <c r="BT36" s="56"/>
      <c r="BU36" s="56"/>
      <c r="BV36" s="56"/>
      <c r="BW36" s="56"/>
      <c r="BX36" s="56"/>
      <c r="BY36" s="56"/>
      <c r="BZ36" s="56"/>
      <c r="CA36" s="57"/>
      <c r="CB36" s="76">
        <v>71135</v>
      </c>
      <c r="CC36" s="70"/>
      <c r="CD36" s="70"/>
      <c r="CE36" s="70"/>
      <c r="CF36" s="70"/>
      <c r="CG36" s="71"/>
      <c r="CH36" s="72" t="s">
        <v>37</v>
      </c>
      <c r="CI36" s="73"/>
      <c r="CJ36" s="73"/>
      <c r="CK36" s="73"/>
      <c r="CL36" s="73"/>
      <c r="CM36" s="73"/>
      <c r="CN36" s="73"/>
      <c r="CO36" s="73"/>
      <c r="CP36" s="74"/>
      <c r="CQ36" s="58">
        <v>513300</v>
      </c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60"/>
      <c r="DE36" s="61">
        <v>42767</v>
      </c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3"/>
      <c r="DR36" s="64" t="s">
        <v>159</v>
      </c>
      <c r="DS36" s="65"/>
      <c r="DT36" s="65"/>
      <c r="DU36" s="65"/>
      <c r="DV36" s="65"/>
      <c r="DW36" s="65"/>
      <c r="DX36" s="65"/>
      <c r="DY36" s="65"/>
      <c r="DZ36" s="65"/>
      <c r="EA36" s="65"/>
      <c r="EB36" s="66"/>
      <c r="EC36" s="55" t="s">
        <v>110</v>
      </c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7"/>
      <c r="EO36" s="55" t="s">
        <v>43</v>
      </c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7"/>
      <c r="FF36" s="32"/>
      <c r="FG36" s="33"/>
      <c r="FH36" s="33"/>
      <c r="FI36" s="33"/>
    </row>
    <row r="37" spans="1:165" s="34" customFormat="1" ht="189" customHeight="1" x14ac:dyDescent="0.25">
      <c r="A37" s="96" t="s">
        <v>215</v>
      </c>
      <c r="B37" s="70"/>
      <c r="C37" s="70"/>
      <c r="D37" s="70"/>
      <c r="E37" s="70"/>
      <c r="F37" s="70"/>
      <c r="G37" s="70"/>
      <c r="H37" s="71"/>
      <c r="I37" s="166" t="s">
        <v>270</v>
      </c>
      <c r="J37" s="166"/>
      <c r="K37" s="166"/>
      <c r="L37" s="166"/>
      <c r="M37" s="166"/>
      <c r="N37" s="166"/>
      <c r="O37" s="166"/>
      <c r="P37" s="166"/>
      <c r="Q37" s="166"/>
      <c r="R37" s="166" t="s">
        <v>35</v>
      </c>
      <c r="S37" s="166"/>
      <c r="T37" s="166"/>
      <c r="U37" s="166"/>
      <c r="V37" s="166"/>
      <c r="W37" s="166"/>
      <c r="X37" s="166"/>
      <c r="Y37" s="166"/>
      <c r="Z37" s="166"/>
      <c r="AA37" s="75" t="s">
        <v>349</v>
      </c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 t="s">
        <v>129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64" t="s">
        <v>287</v>
      </c>
      <c r="BC37" s="65"/>
      <c r="BD37" s="65"/>
      <c r="BE37" s="65"/>
      <c r="BF37" s="65"/>
      <c r="BG37" s="66"/>
      <c r="BH37" s="55" t="s">
        <v>288</v>
      </c>
      <c r="BI37" s="56"/>
      <c r="BJ37" s="56"/>
      <c r="BK37" s="56"/>
      <c r="BL37" s="56"/>
      <c r="BM37" s="56"/>
      <c r="BN37" s="56"/>
      <c r="BO37" s="56"/>
      <c r="BP37" s="57"/>
      <c r="BQ37" s="55">
        <v>172</v>
      </c>
      <c r="BR37" s="56"/>
      <c r="BS37" s="56"/>
      <c r="BT37" s="56"/>
      <c r="BU37" s="56"/>
      <c r="BV37" s="56"/>
      <c r="BW37" s="56"/>
      <c r="BX37" s="56"/>
      <c r="BY37" s="56"/>
      <c r="BZ37" s="56"/>
      <c r="CA37" s="57"/>
      <c r="CB37" s="96" t="s">
        <v>36</v>
      </c>
      <c r="CC37" s="70"/>
      <c r="CD37" s="70"/>
      <c r="CE37" s="70"/>
      <c r="CF37" s="70"/>
      <c r="CG37" s="71"/>
      <c r="CH37" s="72" t="s">
        <v>37</v>
      </c>
      <c r="CI37" s="73"/>
      <c r="CJ37" s="73"/>
      <c r="CK37" s="73"/>
      <c r="CL37" s="73"/>
      <c r="CM37" s="73"/>
      <c r="CN37" s="73"/>
      <c r="CO37" s="73"/>
      <c r="CP37" s="74"/>
      <c r="CQ37" s="58">
        <v>665000</v>
      </c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3"/>
      <c r="DE37" s="61">
        <v>42767</v>
      </c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3"/>
      <c r="DR37" s="64" t="s">
        <v>169</v>
      </c>
      <c r="DS37" s="65"/>
      <c r="DT37" s="65"/>
      <c r="DU37" s="65"/>
      <c r="DV37" s="65"/>
      <c r="DW37" s="65"/>
      <c r="DX37" s="65"/>
      <c r="DY37" s="65"/>
      <c r="DZ37" s="65"/>
      <c r="EA37" s="65"/>
      <c r="EB37" s="66"/>
      <c r="EC37" s="55" t="s">
        <v>38</v>
      </c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7"/>
      <c r="EO37" s="122" t="s">
        <v>43</v>
      </c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32"/>
      <c r="FG37" s="33"/>
      <c r="FH37" s="33"/>
      <c r="FI37" s="33"/>
    </row>
    <row r="38" spans="1:165" s="34" customFormat="1" ht="199.5" customHeight="1" x14ac:dyDescent="0.25">
      <c r="A38" s="64" t="s">
        <v>216</v>
      </c>
      <c r="B38" s="65"/>
      <c r="C38" s="65"/>
      <c r="D38" s="65"/>
      <c r="E38" s="65"/>
      <c r="F38" s="65"/>
      <c r="G38" s="65"/>
      <c r="H38" s="66"/>
      <c r="I38" s="64" t="s">
        <v>44</v>
      </c>
      <c r="J38" s="70"/>
      <c r="K38" s="70"/>
      <c r="L38" s="70"/>
      <c r="M38" s="70"/>
      <c r="N38" s="70"/>
      <c r="O38" s="70"/>
      <c r="P38" s="70"/>
      <c r="Q38" s="71"/>
      <c r="R38" s="64" t="s">
        <v>44</v>
      </c>
      <c r="S38" s="65"/>
      <c r="T38" s="65"/>
      <c r="U38" s="65"/>
      <c r="V38" s="65"/>
      <c r="W38" s="65"/>
      <c r="X38" s="65"/>
      <c r="Y38" s="65"/>
      <c r="Z38" s="66"/>
      <c r="AA38" s="72" t="s">
        <v>331</v>
      </c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4"/>
      <c r="AM38" s="75" t="s">
        <v>45</v>
      </c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64" t="s">
        <v>41</v>
      </c>
      <c r="BC38" s="65"/>
      <c r="BD38" s="65"/>
      <c r="BE38" s="65"/>
      <c r="BF38" s="65"/>
      <c r="BG38" s="66"/>
      <c r="BH38" s="55" t="s">
        <v>42</v>
      </c>
      <c r="BI38" s="56"/>
      <c r="BJ38" s="56"/>
      <c r="BK38" s="56"/>
      <c r="BL38" s="56"/>
      <c r="BM38" s="56"/>
      <c r="BN38" s="56"/>
      <c r="BO38" s="56"/>
      <c r="BP38" s="57"/>
      <c r="BQ38" s="55"/>
      <c r="BR38" s="56"/>
      <c r="BS38" s="56"/>
      <c r="BT38" s="56"/>
      <c r="BU38" s="56"/>
      <c r="BV38" s="56"/>
      <c r="BW38" s="56"/>
      <c r="BX38" s="56"/>
      <c r="BY38" s="56"/>
      <c r="BZ38" s="56"/>
      <c r="CA38" s="57"/>
      <c r="CB38" s="96" t="s">
        <v>36</v>
      </c>
      <c r="CC38" s="70"/>
      <c r="CD38" s="70"/>
      <c r="CE38" s="70"/>
      <c r="CF38" s="70"/>
      <c r="CG38" s="71"/>
      <c r="CH38" s="72" t="s">
        <v>37</v>
      </c>
      <c r="CI38" s="73"/>
      <c r="CJ38" s="73"/>
      <c r="CK38" s="73"/>
      <c r="CL38" s="73"/>
      <c r="CM38" s="73"/>
      <c r="CN38" s="73"/>
      <c r="CO38" s="73"/>
      <c r="CP38" s="74"/>
      <c r="CQ38" s="58">
        <v>206500</v>
      </c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3"/>
      <c r="DE38" s="61">
        <v>42767</v>
      </c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3"/>
      <c r="DR38" s="64" t="s">
        <v>79</v>
      </c>
      <c r="DS38" s="65"/>
      <c r="DT38" s="65"/>
      <c r="DU38" s="65"/>
      <c r="DV38" s="65"/>
      <c r="DW38" s="65"/>
      <c r="DX38" s="65"/>
      <c r="DY38" s="65"/>
      <c r="DZ38" s="65"/>
      <c r="EA38" s="65"/>
      <c r="EB38" s="66"/>
      <c r="EC38" s="55" t="s">
        <v>38</v>
      </c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7"/>
      <c r="EO38" s="55" t="s">
        <v>43</v>
      </c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7"/>
      <c r="FF38" s="32"/>
      <c r="FG38" s="33"/>
      <c r="FH38" s="33"/>
      <c r="FI38" s="33"/>
    </row>
    <row r="39" spans="1:165" s="34" customFormat="1" ht="207" customHeight="1" x14ac:dyDescent="0.25">
      <c r="A39" s="64" t="s">
        <v>217</v>
      </c>
      <c r="B39" s="65"/>
      <c r="C39" s="65"/>
      <c r="D39" s="65"/>
      <c r="E39" s="65"/>
      <c r="F39" s="65"/>
      <c r="G39" s="65"/>
      <c r="H39" s="66"/>
      <c r="I39" s="64" t="s">
        <v>44</v>
      </c>
      <c r="J39" s="70"/>
      <c r="K39" s="70"/>
      <c r="L39" s="70"/>
      <c r="M39" s="70"/>
      <c r="N39" s="70"/>
      <c r="O39" s="70"/>
      <c r="P39" s="70"/>
      <c r="Q39" s="71"/>
      <c r="R39" s="64" t="s">
        <v>44</v>
      </c>
      <c r="S39" s="65"/>
      <c r="T39" s="65"/>
      <c r="U39" s="65"/>
      <c r="V39" s="65"/>
      <c r="W39" s="65"/>
      <c r="X39" s="65"/>
      <c r="Y39" s="65"/>
      <c r="Z39" s="66"/>
      <c r="AA39" s="72" t="s">
        <v>330</v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4"/>
      <c r="AM39" s="75" t="s">
        <v>45</v>
      </c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64" t="s">
        <v>41</v>
      </c>
      <c r="BC39" s="65"/>
      <c r="BD39" s="65"/>
      <c r="BE39" s="65"/>
      <c r="BF39" s="65"/>
      <c r="BG39" s="66"/>
      <c r="BH39" s="55" t="s">
        <v>42</v>
      </c>
      <c r="BI39" s="56"/>
      <c r="BJ39" s="56"/>
      <c r="BK39" s="56"/>
      <c r="BL39" s="56"/>
      <c r="BM39" s="56"/>
      <c r="BN39" s="56"/>
      <c r="BO39" s="56"/>
      <c r="BP39" s="57"/>
      <c r="BQ39" s="55"/>
      <c r="BR39" s="56"/>
      <c r="BS39" s="56"/>
      <c r="BT39" s="56"/>
      <c r="BU39" s="56"/>
      <c r="BV39" s="56"/>
      <c r="BW39" s="56"/>
      <c r="BX39" s="56"/>
      <c r="BY39" s="56"/>
      <c r="BZ39" s="56"/>
      <c r="CA39" s="57"/>
      <c r="CB39" s="76">
        <v>71135</v>
      </c>
      <c r="CC39" s="70"/>
      <c r="CD39" s="70"/>
      <c r="CE39" s="70"/>
      <c r="CF39" s="70"/>
      <c r="CG39" s="71"/>
      <c r="CH39" s="72" t="s">
        <v>37</v>
      </c>
      <c r="CI39" s="73"/>
      <c r="CJ39" s="73"/>
      <c r="CK39" s="73"/>
      <c r="CL39" s="73"/>
      <c r="CM39" s="73"/>
      <c r="CN39" s="73"/>
      <c r="CO39" s="73"/>
      <c r="CP39" s="74"/>
      <c r="CQ39" s="58">
        <v>265500</v>
      </c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60"/>
      <c r="DE39" s="61">
        <v>42767</v>
      </c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3"/>
      <c r="DR39" s="64" t="s">
        <v>79</v>
      </c>
      <c r="DS39" s="65"/>
      <c r="DT39" s="65"/>
      <c r="DU39" s="65"/>
      <c r="DV39" s="65"/>
      <c r="DW39" s="65"/>
      <c r="DX39" s="65"/>
      <c r="DY39" s="65"/>
      <c r="DZ39" s="65"/>
      <c r="EA39" s="65"/>
      <c r="EB39" s="66"/>
      <c r="EC39" s="55" t="s">
        <v>38</v>
      </c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7"/>
      <c r="EO39" s="55" t="s">
        <v>43</v>
      </c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7"/>
      <c r="FF39" s="32"/>
      <c r="FG39" s="33"/>
      <c r="FH39" s="33"/>
      <c r="FI39" s="33"/>
    </row>
    <row r="40" spans="1:165" s="34" customFormat="1" ht="61.5" customHeight="1" x14ac:dyDescent="0.25">
      <c r="A40" s="64" t="s">
        <v>218</v>
      </c>
      <c r="B40" s="65"/>
      <c r="C40" s="65"/>
      <c r="D40" s="65"/>
      <c r="E40" s="65"/>
      <c r="F40" s="65"/>
      <c r="G40" s="65"/>
      <c r="H40" s="66"/>
      <c r="I40" s="64" t="s">
        <v>165</v>
      </c>
      <c r="J40" s="70"/>
      <c r="K40" s="70"/>
      <c r="L40" s="70"/>
      <c r="M40" s="70"/>
      <c r="N40" s="70"/>
      <c r="O40" s="70"/>
      <c r="P40" s="70"/>
      <c r="Q40" s="71"/>
      <c r="R40" s="64" t="s">
        <v>165</v>
      </c>
      <c r="S40" s="65"/>
      <c r="T40" s="65"/>
      <c r="U40" s="65"/>
      <c r="V40" s="65"/>
      <c r="W40" s="65"/>
      <c r="X40" s="65"/>
      <c r="Y40" s="65"/>
      <c r="Z40" s="66"/>
      <c r="AA40" s="72" t="s">
        <v>166</v>
      </c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4"/>
      <c r="AM40" s="75" t="s">
        <v>135</v>
      </c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64" t="s">
        <v>118</v>
      </c>
      <c r="BC40" s="65"/>
      <c r="BD40" s="65"/>
      <c r="BE40" s="65"/>
      <c r="BF40" s="65"/>
      <c r="BG40" s="66"/>
      <c r="BH40" s="55" t="s">
        <v>167</v>
      </c>
      <c r="BI40" s="56"/>
      <c r="BJ40" s="56"/>
      <c r="BK40" s="56"/>
      <c r="BL40" s="56"/>
      <c r="BM40" s="56"/>
      <c r="BN40" s="56"/>
      <c r="BO40" s="56"/>
      <c r="BP40" s="57"/>
      <c r="BQ40" s="55"/>
      <c r="BR40" s="56"/>
      <c r="BS40" s="56"/>
      <c r="BT40" s="56"/>
      <c r="BU40" s="56"/>
      <c r="BV40" s="56"/>
      <c r="BW40" s="56"/>
      <c r="BX40" s="56"/>
      <c r="BY40" s="56"/>
      <c r="BZ40" s="56"/>
      <c r="CA40" s="57"/>
      <c r="CB40" s="76">
        <v>71135</v>
      </c>
      <c r="CC40" s="70"/>
      <c r="CD40" s="70"/>
      <c r="CE40" s="70"/>
      <c r="CF40" s="70"/>
      <c r="CG40" s="71"/>
      <c r="CH40" s="72" t="s">
        <v>37</v>
      </c>
      <c r="CI40" s="73"/>
      <c r="CJ40" s="73"/>
      <c r="CK40" s="73"/>
      <c r="CL40" s="73"/>
      <c r="CM40" s="73"/>
      <c r="CN40" s="73"/>
      <c r="CO40" s="73"/>
      <c r="CP40" s="74"/>
      <c r="CQ40" s="58">
        <v>531000</v>
      </c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60"/>
      <c r="DE40" s="67">
        <v>42767</v>
      </c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9"/>
      <c r="DR40" s="64" t="s">
        <v>79</v>
      </c>
      <c r="DS40" s="65"/>
      <c r="DT40" s="65"/>
      <c r="DU40" s="65"/>
      <c r="DV40" s="65"/>
      <c r="DW40" s="65"/>
      <c r="DX40" s="65"/>
      <c r="DY40" s="65"/>
      <c r="DZ40" s="65"/>
      <c r="EA40" s="65"/>
      <c r="EB40" s="66"/>
      <c r="EC40" s="55" t="s">
        <v>110</v>
      </c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7"/>
      <c r="EO40" s="55" t="s">
        <v>43</v>
      </c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7"/>
      <c r="FF40" s="32"/>
      <c r="FG40" s="33"/>
      <c r="FH40" s="33"/>
      <c r="FI40" s="33"/>
    </row>
    <row r="41" spans="1:165" s="34" customFormat="1" ht="61.5" customHeight="1" x14ac:dyDescent="0.25">
      <c r="A41" s="64" t="s">
        <v>219</v>
      </c>
      <c r="B41" s="65"/>
      <c r="C41" s="65"/>
      <c r="D41" s="65"/>
      <c r="E41" s="65"/>
      <c r="F41" s="65"/>
      <c r="G41" s="65"/>
      <c r="H41" s="66"/>
      <c r="I41" s="64" t="s">
        <v>68</v>
      </c>
      <c r="J41" s="70"/>
      <c r="K41" s="70"/>
      <c r="L41" s="70"/>
      <c r="M41" s="70"/>
      <c r="N41" s="70"/>
      <c r="O41" s="70"/>
      <c r="P41" s="70"/>
      <c r="Q41" s="71"/>
      <c r="R41" s="64" t="s">
        <v>68</v>
      </c>
      <c r="S41" s="70"/>
      <c r="T41" s="70"/>
      <c r="U41" s="70"/>
      <c r="V41" s="70"/>
      <c r="W41" s="70"/>
      <c r="X41" s="70"/>
      <c r="Y41" s="70"/>
      <c r="Z41" s="71"/>
      <c r="AA41" s="72" t="s">
        <v>319</v>
      </c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4"/>
      <c r="AM41" s="75" t="s">
        <v>187</v>
      </c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64" t="s">
        <v>46</v>
      </c>
      <c r="BC41" s="65"/>
      <c r="BD41" s="65"/>
      <c r="BE41" s="65"/>
      <c r="BF41" s="65"/>
      <c r="BG41" s="66"/>
      <c r="BH41" s="55" t="s">
        <v>47</v>
      </c>
      <c r="BI41" s="56"/>
      <c r="BJ41" s="56"/>
      <c r="BK41" s="56"/>
      <c r="BL41" s="56"/>
      <c r="BM41" s="56"/>
      <c r="BN41" s="56"/>
      <c r="BO41" s="56"/>
      <c r="BP41" s="57"/>
      <c r="BQ41" s="55">
        <v>1</v>
      </c>
      <c r="BR41" s="56"/>
      <c r="BS41" s="56"/>
      <c r="BT41" s="56"/>
      <c r="BU41" s="56"/>
      <c r="BV41" s="56"/>
      <c r="BW41" s="56"/>
      <c r="BX41" s="56"/>
      <c r="BY41" s="56"/>
      <c r="BZ41" s="56"/>
      <c r="CA41" s="57"/>
      <c r="CB41" s="76">
        <v>71135</v>
      </c>
      <c r="CC41" s="70"/>
      <c r="CD41" s="70"/>
      <c r="CE41" s="70"/>
      <c r="CF41" s="70"/>
      <c r="CG41" s="71"/>
      <c r="CH41" s="72" t="s">
        <v>37</v>
      </c>
      <c r="CI41" s="73"/>
      <c r="CJ41" s="73"/>
      <c r="CK41" s="73"/>
      <c r="CL41" s="73"/>
      <c r="CM41" s="73"/>
      <c r="CN41" s="73"/>
      <c r="CO41" s="73"/>
      <c r="CP41" s="74"/>
      <c r="CQ41" s="58" t="s">
        <v>346</v>
      </c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60"/>
      <c r="DE41" s="67">
        <v>42767</v>
      </c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9"/>
      <c r="DR41" s="64" t="s">
        <v>119</v>
      </c>
      <c r="DS41" s="65"/>
      <c r="DT41" s="65"/>
      <c r="DU41" s="65"/>
      <c r="DV41" s="65"/>
      <c r="DW41" s="65"/>
      <c r="DX41" s="65"/>
      <c r="DY41" s="65"/>
      <c r="DZ41" s="65"/>
      <c r="EA41" s="65"/>
      <c r="EB41" s="66"/>
      <c r="EC41" s="55" t="s">
        <v>82</v>
      </c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7"/>
      <c r="EO41" s="55" t="s">
        <v>43</v>
      </c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7"/>
      <c r="FF41" s="32"/>
      <c r="FG41" s="33"/>
      <c r="FH41" s="33"/>
      <c r="FI41" s="33"/>
    </row>
    <row r="42" spans="1:165" s="51" customFormat="1" ht="61.5" customHeight="1" x14ac:dyDescent="0.25">
      <c r="A42" s="83" t="s">
        <v>220</v>
      </c>
      <c r="B42" s="84"/>
      <c r="C42" s="84"/>
      <c r="D42" s="84"/>
      <c r="E42" s="84"/>
      <c r="F42" s="84"/>
      <c r="G42" s="84"/>
      <c r="H42" s="85"/>
      <c r="I42" s="83" t="s">
        <v>60</v>
      </c>
      <c r="J42" s="86"/>
      <c r="K42" s="86"/>
      <c r="L42" s="86"/>
      <c r="M42" s="86"/>
      <c r="N42" s="86"/>
      <c r="O42" s="86"/>
      <c r="P42" s="86"/>
      <c r="Q42" s="87"/>
      <c r="R42" s="83" t="s">
        <v>60</v>
      </c>
      <c r="S42" s="84"/>
      <c r="T42" s="84"/>
      <c r="U42" s="84"/>
      <c r="V42" s="84"/>
      <c r="W42" s="84"/>
      <c r="X42" s="84"/>
      <c r="Y42" s="84"/>
      <c r="Z42" s="85"/>
      <c r="AA42" s="77" t="s">
        <v>323</v>
      </c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9"/>
      <c r="AM42" s="88" t="s">
        <v>135</v>
      </c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3" t="s">
        <v>46</v>
      </c>
      <c r="BC42" s="84"/>
      <c r="BD42" s="84"/>
      <c r="BE42" s="84"/>
      <c r="BF42" s="84"/>
      <c r="BG42" s="85"/>
      <c r="BH42" s="52" t="s">
        <v>47</v>
      </c>
      <c r="BI42" s="53"/>
      <c r="BJ42" s="53"/>
      <c r="BK42" s="53"/>
      <c r="BL42" s="53"/>
      <c r="BM42" s="53"/>
      <c r="BN42" s="53"/>
      <c r="BO42" s="53"/>
      <c r="BP42" s="54"/>
      <c r="BQ42" s="52">
        <v>1</v>
      </c>
      <c r="BR42" s="53"/>
      <c r="BS42" s="53"/>
      <c r="BT42" s="53"/>
      <c r="BU42" s="53"/>
      <c r="BV42" s="53"/>
      <c r="BW42" s="53"/>
      <c r="BX42" s="53"/>
      <c r="BY42" s="53"/>
      <c r="BZ42" s="53"/>
      <c r="CA42" s="54"/>
      <c r="CB42" s="89">
        <v>71135</v>
      </c>
      <c r="CC42" s="86"/>
      <c r="CD42" s="86"/>
      <c r="CE42" s="86"/>
      <c r="CF42" s="86"/>
      <c r="CG42" s="87"/>
      <c r="CH42" s="77" t="s">
        <v>37</v>
      </c>
      <c r="CI42" s="78"/>
      <c r="CJ42" s="78"/>
      <c r="CK42" s="78"/>
      <c r="CL42" s="78"/>
      <c r="CM42" s="78"/>
      <c r="CN42" s="78"/>
      <c r="CO42" s="78"/>
      <c r="CP42" s="79"/>
      <c r="CQ42" s="80">
        <v>236000</v>
      </c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2"/>
      <c r="DE42" s="61">
        <v>42767</v>
      </c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3"/>
      <c r="DR42" s="83" t="s">
        <v>159</v>
      </c>
      <c r="DS42" s="84"/>
      <c r="DT42" s="84"/>
      <c r="DU42" s="84"/>
      <c r="DV42" s="84"/>
      <c r="DW42" s="84"/>
      <c r="DX42" s="84"/>
      <c r="DY42" s="84"/>
      <c r="DZ42" s="84"/>
      <c r="EA42" s="84"/>
      <c r="EB42" s="85"/>
      <c r="EC42" s="52" t="s">
        <v>110</v>
      </c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4"/>
      <c r="EO42" s="52" t="s">
        <v>39</v>
      </c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4"/>
      <c r="FF42" s="49"/>
      <c r="FG42" s="50"/>
      <c r="FH42" s="50"/>
      <c r="FI42" s="50"/>
    </row>
    <row r="43" spans="1:165" s="51" customFormat="1" ht="61.5" customHeight="1" x14ac:dyDescent="0.25">
      <c r="A43" s="83" t="s">
        <v>221</v>
      </c>
      <c r="B43" s="84"/>
      <c r="C43" s="84"/>
      <c r="D43" s="84"/>
      <c r="E43" s="84"/>
      <c r="F43" s="84"/>
      <c r="G43" s="84"/>
      <c r="H43" s="85"/>
      <c r="I43" s="83" t="s">
        <v>52</v>
      </c>
      <c r="J43" s="86"/>
      <c r="K43" s="86"/>
      <c r="L43" s="86"/>
      <c r="M43" s="86"/>
      <c r="N43" s="86"/>
      <c r="O43" s="86"/>
      <c r="P43" s="86"/>
      <c r="Q43" s="87"/>
      <c r="R43" s="83" t="s">
        <v>53</v>
      </c>
      <c r="S43" s="84"/>
      <c r="T43" s="84"/>
      <c r="U43" s="84"/>
      <c r="V43" s="84"/>
      <c r="W43" s="84"/>
      <c r="X43" s="84"/>
      <c r="Y43" s="84"/>
      <c r="Z43" s="85"/>
      <c r="AA43" s="77" t="s">
        <v>323</v>
      </c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9"/>
      <c r="AM43" s="88" t="s">
        <v>135</v>
      </c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3" t="s">
        <v>46</v>
      </c>
      <c r="BC43" s="84"/>
      <c r="BD43" s="84"/>
      <c r="BE43" s="84"/>
      <c r="BF43" s="84"/>
      <c r="BG43" s="85"/>
      <c r="BH43" s="52" t="s">
        <v>47</v>
      </c>
      <c r="BI43" s="53"/>
      <c r="BJ43" s="53"/>
      <c r="BK43" s="53"/>
      <c r="BL43" s="53"/>
      <c r="BM43" s="53"/>
      <c r="BN43" s="53"/>
      <c r="BO43" s="53"/>
      <c r="BP43" s="54"/>
      <c r="BQ43" s="52">
        <v>3</v>
      </c>
      <c r="BR43" s="53"/>
      <c r="BS43" s="53"/>
      <c r="BT43" s="53"/>
      <c r="BU43" s="53"/>
      <c r="BV43" s="53"/>
      <c r="BW43" s="53"/>
      <c r="BX43" s="53"/>
      <c r="BY43" s="53"/>
      <c r="BZ43" s="53"/>
      <c r="CA43" s="54"/>
      <c r="CB43" s="89">
        <v>71135</v>
      </c>
      <c r="CC43" s="86"/>
      <c r="CD43" s="86"/>
      <c r="CE43" s="86"/>
      <c r="CF43" s="86"/>
      <c r="CG43" s="87"/>
      <c r="CH43" s="77" t="s">
        <v>37</v>
      </c>
      <c r="CI43" s="78"/>
      <c r="CJ43" s="78"/>
      <c r="CK43" s="78"/>
      <c r="CL43" s="78"/>
      <c r="CM43" s="78"/>
      <c r="CN43" s="78"/>
      <c r="CO43" s="78"/>
      <c r="CP43" s="79"/>
      <c r="CQ43" s="80">
        <v>826000</v>
      </c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2"/>
      <c r="DE43" s="61">
        <v>42767</v>
      </c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3"/>
      <c r="DR43" s="83" t="s">
        <v>159</v>
      </c>
      <c r="DS43" s="84"/>
      <c r="DT43" s="84"/>
      <c r="DU43" s="84"/>
      <c r="DV43" s="84"/>
      <c r="DW43" s="84"/>
      <c r="DX43" s="84"/>
      <c r="DY43" s="84"/>
      <c r="DZ43" s="84"/>
      <c r="EA43" s="84"/>
      <c r="EB43" s="85"/>
      <c r="EC43" s="52" t="s">
        <v>110</v>
      </c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4"/>
      <c r="EO43" s="52" t="s">
        <v>39</v>
      </c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4"/>
      <c r="FF43" s="49"/>
      <c r="FG43" s="50"/>
      <c r="FH43" s="50"/>
      <c r="FI43" s="50"/>
    </row>
    <row r="44" spans="1:165" s="51" customFormat="1" ht="61.5" customHeight="1" x14ac:dyDescent="0.25">
      <c r="A44" s="83" t="s">
        <v>222</v>
      </c>
      <c r="B44" s="84"/>
      <c r="C44" s="84"/>
      <c r="D44" s="84"/>
      <c r="E44" s="84"/>
      <c r="F44" s="84"/>
      <c r="G44" s="84"/>
      <c r="H44" s="85"/>
      <c r="I44" s="83" t="s">
        <v>175</v>
      </c>
      <c r="J44" s="86"/>
      <c r="K44" s="86"/>
      <c r="L44" s="86"/>
      <c r="M44" s="86"/>
      <c r="N44" s="86"/>
      <c r="O44" s="86"/>
      <c r="P44" s="86"/>
      <c r="Q44" s="87"/>
      <c r="R44" s="83" t="s">
        <v>322</v>
      </c>
      <c r="S44" s="84"/>
      <c r="T44" s="84"/>
      <c r="U44" s="84"/>
      <c r="V44" s="84"/>
      <c r="W44" s="84"/>
      <c r="X44" s="84"/>
      <c r="Y44" s="84"/>
      <c r="Z44" s="85"/>
      <c r="AA44" s="77" t="s">
        <v>323</v>
      </c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  <c r="AM44" s="88" t="s">
        <v>135</v>
      </c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3" t="s">
        <v>46</v>
      </c>
      <c r="BC44" s="84"/>
      <c r="BD44" s="84"/>
      <c r="BE44" s="84"/>
      <c r="BF44" s="84"/>
      <c r="BG44" s="85"/>
      <c r="BH44" s="52" t="s">
        <v>47</v>
      </c>
      <c r="BI44" s="53"/>
      <c r="BJ44" s="53"/>
      <c r="BK44" s="53"/>
      <c r="BL44" s="53"/>
      <c r="BM44" s="53"/>
      <c r="BN44" s="53"/>
      <c r="BO44" s="53"/>
      <c r="BP44" s="54"/>
      <c r="BQ44" s="52">
        <v>22</v>
      </c>
      <c r="BR44" s="53"/>
      <c r="BS44" s="53"/>
      <c r="BT44" s="53"/>
      <c r="BU44" s="53"/>
      <c r="BV44" s="53"/>
      <c r="BW44" s="53"/>
      <c r="BX44" s="53"/>
      <c r="BY44" s="53"/>
      <c r="BZ44" s="53"/>
      <c r="CA44" s="54"/>
      <c r="CB44" s="89">
        <v>71135</v>
      </c>
      <c r="CC44" s="86"/>
      <c r="CD44" s="86"/>
      <c r="CE44" s="86"/>
      <c r="CF44" s="86"/>
      <c r="CG44" s="87"/>
      <c r="CH44" s="77" t="s">
        <v>37</v>
      </c>
      <c r="CI44" s="78"/>
      <c r="CJ44" s="78"/>
      <c r="CK44" s="78"/>
      <c r="CL44" s="78"/>
      <c r="CM44" s="78"/>
      <c r="CN44" s="78"/>
      <c r="CO44" s="78"/>
      <c r="CP44" s="79"/>
      <c r="CQ44" s="80">
        <v>999460</v>
      </c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2"/>
      <c r="DE44" s="61">
        <v>42767</v>
      </c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3"/>
      <c r="DR44" s="83" t="s">
        <v>159</v>
      </c>
      <c r="DS44" s="84"/>
      <c r="DT44" s="84"/>
      <c r="DU44" s="84"/>
      <c r="DV44" s="84"/>
      <c r="DW44" s="84"/>
      <c r="DX44" s="84"/>
      <c r="DY44" s="84"/>
      <c r="DZ44" s="84"/>
      <c r="EA44" s="84"/>
      <c r="EB44" s="85"/>
      <c r="EC44" s="52" t="s">
        <v>110</v>
      </c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4"/>
      <c r="EO44" s="52" t="s">
        <v>39</v>
      </c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4"/>
      <c r="FF44" s="49"/>
      <c r="FG44" s="50"/>
      <c r="FH44" s="50"/>
      <c r="FI44" s="50"/>
    </row>
    <row r="45" spans="1:165" s="51" customFormat="1" ht="61.5" customHeight="1" x14ac:dyDescent="0.25">
      <c r="A45" s="83" t="s">
        <v>223</v>
      </c>
      <c r="B45" s="84"/>
      <c r="C45" s="84"/>
      <c r="D45" s="84"/>
      <c r="E45" s="84"/>
      <c r="F45" s="84"/>
      <c r="G45" s="84"/>
      <c r="H45" s="85"/>
      <c r="I45" s="83" t="s">
        <v>175</v>
      </c>
      <c r="J45" s="86"/>
      <c r="K45" s="86"/>
      <c r="L45" s="86"/>
      <c r="M45" s="86"/>
      <c r="N45" s="86"/>
      <c r="O45" s="86"/>
      <c r="P45" s="86"/>
      <c r="Q45" s="87"/>
      <c r="R45" s="83" t="s">
        <v>322</v>
      </c>
      <c r="S45" s="84"/>
      <c r="T45" s="84"/>
      <c r="U45" s="84"/>
      <c r="V45" s="84"/>
      <c r="W45" s="84"/>
      <c r="X45" s="84"/>
      <c r="Y45" s="84"/>
      <c r="Z45" s="85"/>
      <c r="AA45" s="77" t="s">
        <v>323</v>
      </c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9"/>
      <c r="AM45" s="88" t="s">
        <v>135</v>
      </c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3" t="s">
        <v>46</v>
      </c>
      <c r="BC45" s="84"/>
      <c r="BD45" s="84"/>
      <c r="BE45" s="84"/>
      <c r="BF45" s="84"/>
      <c r="BG45" s="85"/>
      <c r="BH45" s="52" t="s">
        <v>47</v>
      </c>
      <c r="BI45" s="53"/>
      <c r="BJ45" s="53"/>
      <c r="BK45" s="53"/>
      <c r="BL45" s="53"/>
      <c r="BM45" s="53"/>
      <c r="BN45" s="53"/>
      <c r="BO45" s="53"/>
      <c r="BP45" s="54"/>
      <c r="BQ45" s="52">
        <v>12</v>
      </c>
      <c r="BR45" s="53"/>
      <c r="BS45" s="53"/>
      <c r="BT45" s="53"/>
      <c r="BU45" s="53"/>
      <c r="BV45" s="53"/>
      <c r="BW45" s="53"/>
      <c r="BX45" s="53"/>
      <c r="BY45" s="53"/>
      <c r="BZ45" s="53"/>
      <c r="CA45" s="54"/>
      <c r="CB45" s="89">
        <v>71135</v>
      </c>
      <c r="CC45" s="86"/>
      <c r="CD45" s="86"/>
      <c r="CE45" s="86"/>
      <c r="CF45" s="86"/>
      <c r="CG45" s="87"/>
      <c r="CH45" s="77" t="s">
        <v>37</v>
      </c>
      <c r="CI45" s="78"/>
      <c r="CJ45" s="78"/>
      <c r="CK45" s="78"/>
      <c r="CL45" s="78"/>
      <c r="CM45" s="78"/>
      <c r="CN45" s="78"/>
      <c r="CO45" s="78"/>
      <c r="CP45" s="79"/>
      <c r="CQ45" s="80">
        <v>531000</v>
      </c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2"/>
      <c r="DE45" s="61">
        <v>42767</v>
      </c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3"/>
      <c r="DR45" s="83" t="s">
        <v>159</v>
      </c>
      <c r="DS45" s="84"/>
      <c r="DT45" s="84"/>
      <c r="DU45" s="84"/>
      <c r="DV45" s="84"/>
      <c r="DW45" s="84"/>
      <c r="DX45" s="84"/>
      <c r="DY45" s="84"/>
      <c r="DZ45" s="84"/>
      <c r="EA45" s="84"/>
      <c r="EB45" s="85"/>
      <c r="EC45" s="52" t="s">
        <v>110</v>
      </c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4"/>
      <c r="EO45" s="52" t="s">
        <v>39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4"/>
      <c r="FF45" s="49"/>
      <c r="FG45" s="50"/>
      <c r="FH45" s="50"/>
      <c r="FI45" s="50"/>
    </row>
    <row r="46" spans="1:165" s="51" customFormat="1" ht="61.5" customHeight="1" x14ac:dyDescent="0.25">
      <c r="A46" s="83" t="s">
        <v>224</v>
      </c>
      <c r="B46" s="84"/>
      <c r="C46" s="84"/>
      <c r="D46" s="84"/>
      <c r="E46" s="84"/>
      <c r="F46" s="84"/>
      <c r="G46" s="84"/>
      <c r="H46" s="85"/>
      <c r="I46" s="83" t="s">
        <v>52</v>
      </c>
      <c r="J46" s="86"/>
      <c r="K46" s="86"/>
      <c r="L46" s="86"/>
      <c r="M46" s="86"/>
      <c r="N46" s="86"/>
      <c r="O46" s="86"/>
      <c r="P46" s="86"/>
      <c r="Q46" s="87"/>
      <c r="R46" s="83" t="s">
        <v>53</v>
      </c>
      <c r="S46" s="84"/>
      <c r="T46" s="84"/>
      <c r="U46" s="84"/>
      <c r="V46" s="84"/>
      <c r="W46" s="84"/>
      <c r="X46" s="84"/>
      <c r="Y46" s="84"/>
      <c r="Z46" s="85"/>
      <c r="AA46" s="77" t="s">
        <v>323</v>
      </c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9"/>
      <c r="AM46" s="88" t="s">
        <v>135</v>
      </c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3" t="s">
        <v>46</v>
      </c>
      <c r="BC46" s="84"/>
      <c r="BD46" s="84"/>
      <c r="BE46" s="84"/>
      <c r="BF46" s="84"/>
      <c r="BG46" s="85"/>
      <c r="BH46" s="52" t="s">
        <v>47</v>
      </c>
      <c r="BI46" s="53"/>
      <c r="BJ46" s="53"/>
      <c r="BK46" s="53"/>
      <c r="BL46" s="53"/>
      <c r="BM46" s="53"/>
      <c r="BN46" s="53"/>
      <c r="BO46" s="53"/>
      <c r="BP46" s="54"/>
      <c r="BQ46" s="52">
        <v>9</v>
      </c>
      <c r="BR46" s="53"/>
      <c r="BS46" s="53"/>
      <c r="BT46" s="53"/>
      <c r="BU46" s="53"/>
      <c r="BV46" s="53"/>
      <c r="BW46" s="53"/>
      <c r="BX46" s="53"/>
      <c r="BY46" s="53"/>
      <c r="BZ46" s="53"/>
      <c r="CA46" s="54"/>
      <c r="CB46" s="89">
        <v>71135</v>
      </c>
      <c r="CC46" s="86"/>
      <c r="CD46" s="86"/>
      <c r="CE46" s="86"/>
      <c r="CF46" s="86"/>
      <c r="CG46" s="87"/>
      <c r="CH46" s="77" t="s">
        <v>37</v>
      </c>
      <c r="CI46" s="78"/>
      <c r="CJ46" s="78"/>
      <c r="CK46" s="78"/>
      <c r="CL46" s="78"/>
      <c r="CM46" s="78"/>
      <c r="CN46" s="78"/>
      <c r="CO46" s="78"/>
      <c r="CP46" s="79"/>
      <c r="CQ46" s="80">
        <v>885000</v>
      </c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2"/>
      <c r="DE46" s="61">
        <v>42767</v>
      </c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3"/>
      <c r="DR46" s="83" t="s">
        <v>159</v>
      </c>
      <c r="DS46" s="84"/>
      <c r="DT46" s="84"/>
      <c r="DU46" s="84"/>
      <c r="DV46" s="84"/>
      <c r="DW46" s="84"/>
      <c r="DX46" s="84"/>
      <c r="DY46" s="84"/>
      <c r="DZ46" s="84"/>
      <c r="EA46" s="84"/>
      <c r="EB46" s="85"/>
      <c r="EC46" s="52" t="s">
        <v>110</v>
      </c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4"/>
      <c r="EO46" s="52" t="s">
        <v>39</v>
      </c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4"/>
      <c r="FF46" s="49"/>
      <c r="FG46" s="50"/>
      <c r="FH46" s="50"/>
      <c r="FI46" s="50"/>
    </row>
    <row r="47" spans="1:165" s="51" customFormat="1" ht="61.5" customHeight="1" x14ac:dyDescent="0.25">
      <c r="A47" s="83" t="s">
        <v>225</v>
      </c>
      <c r="B47" s="84"/>
      <c r="C47" s="84"/>
      <c r="D47" s="84"/>
      <c r="E47" s="84"/>
      <c r="F47" s="84"/>
      <c r="G47" s="84"/>
      <c r="H47" s="85"/>
      <c r="I47" s="83" t="s">
        <v>332</v>
      </c>
      <c r="J47" s="86"/>
      <c r="K47" s="86"/>
      <c r="L47" s="86"/>
      <c r="M47" s="86"/>
      <c r="N47" s="86"/>
      <c r="O47" s="86"/>
      <c r="P47" s="86"/>
      <c r="Q47" s="87"/>
      <c r="R47" s="83" t="s">
        <v>333</v>
      </c>
      <c r="S47" s="84"/>
      <c r="T47" s="84"/>
      <c r="U47" s="84"/>
      <c r="V47" s="84"/>
      <c r="W47" s="84"/>
      <c r="X47" s="84"/>
      <c r="Y47" s="84"/>
      <c r="Z47" s="85"/>
      <c r="AA47" s="77" t="s">
        <v>334</v>
      </c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9"/>
      <c r="AM47" s="88" t="s">
        <v>135</v>
      </c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3" t="s">
        <v>46</v>
      </c>
      <c r="BC47" s="84"/>
      <c r="BD47" s="84"/>
      <c r="BE47" s="84"/>
      <c r="BF47" s="84"/>
      <c r="BG47" s="85"/>
      <c r="BH47" s="52" t="s">
        <v>335</v>
      </c>
      <c r="BI47" s="53"/>
      <c r="BJ47" s="53"/>
      <c r="BK47" s="53"/>
      <c r="BL47" s="53"/>
      <c r="BM47" s="53"/>
      <c r="BN47" s="53"/>
      <c r="BO47" s="53"/>
      <c r="BP47" s="54"/>
      <c r="BQ47" s="52">
        <v>1</v>
      </c>
      <c r="BR47" s="53"/>
      <c r="BS47" s="53"/>
      <c r="BT47" s="53"/>
      <c r="BU47" s="53"/>
      <c r="BV47" s="53"/>
      <c r="BW47" s="53"/>
      <c r="BX47" s="53"/>
      <c r="BY47" s="53"/>
      <c r="BZ47" s="53"/>
      <c r="CA47" s="54"/>
      <c r="CB47" s="89">
        <v>71135</v>
      </c>
      <c r="CC47" s="86"/>
      <c r="CD47" s="86"/>
      <c r="CE47" s="86"/>
      <c r="CF47" s="86"/>
      <c r="CG47" s="87"/>
      <c r="CH47" s="77" t="s">
        <v>37</v>
      </c>
      <c r="CI47" s="78"/>
      <c r="CJ47" s="78"/>
      <c r="CK47" s="78"/>
      <c r="CL47" s="78"/>
      <c r="CM47" s="78"/>
      <c r="CN47" s="78"/>
      <c r="CO47" s="78"/>
      <c r="CP47" s="79"/>
      <c r="CQ47" s="80">
        <v>649000</v>
      </c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2"/>
      <c r="DE47" s="61">
        <v>42767</v>
      </c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3"/>
      <c r="DR47" s="83" t="s">
        <v>159</v>
      </c>
      <c r="DS47" s="84"/>
      <c r="DT47" s="84"/>
      <c r="DU47" s="84"/>
      <c r="DV47" s="84"/>
      <c r="DW47" s="84"/>
      <c r="DX47" s="84"/>
      <c r="DY47" s="84"/>
      <c r="DZ47" s="84"/>
      <c r="EA47" s="84"/>
      <c r="EB47" s="85"/>
      <c r="EC47" s="52" t="s">
        <v>110</v>
      </c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4"/>
      <c r="EO47" s="52" t="s">
        <v>39</v>
      </c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4"/>
      <c r="FF47" s="49"/>
      <c r="FG47" s="50"/>
      <c r="FH47" s="50"/>
      <c r="FI47" s="50"/>
    </row>
    <row r="48" spans="1:165" s="34" customFormat="1" ht="61.5" customHeight="1" x14ac:dyDescent="0.25">
      <c r="A48" s="64" t="s">
        <v>226</v>
      </c>
      <c r="B48" s="65"/>
      <c r="C48" s="65"/>
      <c r="D48" s="65"/>
      <c r="E48" s="65"/>
      <c r="F48" s="65"/>
      <c r="G48" s="65"/>
      <c r="H48" s="66"/>
      <c r="I48" s="64" t="s">
        <v>140</v>
      </c>
      <c r="J48" s="70"/>
      <c r="K48" s="70"/>
      <c r="L48" s="70"/>
      <c r="M48" s="70"/>
      <c r="N48" s="70"/>
      <c r="O48" s="70"/>
      <c r="P48" s="70"/>
      <c r="Q48" s="71"/>
      <c r="R48" s="64" t="s">
        <v>142</v>
      </c>
      <c r="S48" s="65"/>
      <c r="T48" s="65"/>
      <c r="U48" s="65"/>
      <c r="V48" s="65"/>
      <c r="W48" s="65"/>
      <c r="X48" s="65"/>
      <c r="Y48" s="65"/>
      <c r="Z48" s="66"/>
      <c r="AA48" s="72" t="s">
        <v>347</v>
      </c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4"/>
      <c r="AM48" s="75" t="s">
        <v>342</v>
      </c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64" t="s">
        <v>160</v>
      </c>
      <c r="BC48" s="65"/>
      <c r="BD48" s="65"/>
      <c r="BE48" s="65"/>
      <c r="BF48" s="65"/>
      <c r="BG48" s="66"/>
      <c r="BH48" s="55" t="s">
        <v>161</v>
      </c>
      <c r="BI48" s="56"/>
      <c r="BJ48" s="56"/>
      <c r="BK48" s="56"/>
      <c r="BL48" s="56"/>
      <c r="BM48" s="56"/>
      <c r="BN48" s="56"/>
      <c r="BO48" s="56"/>
      <c r="BP48" s="57"/>
      <c r="BQ48" s="55">
        <v>1</v>
      </c>
      <c r="BR48" s="56"/>
      <c r="BS48" s="56"/>
      <c r="BT48" s="56"/>
      <c r="BU48" s="56"/>
      <c r="BV48" s="56"/>
      <c r="BW48" s="56"/>
      <c r="BX48" s="56"/>
      <c r="BY48" s="56"/>
      <c r="BZ48" s="56"/>
      <c r="CA48" s="57"/>
      <c r="CB48" s="76">
        <v>71135</v>
      </c>
      <c r="CC48" s="70"/>
      <c r="CD48" s="70"/>
      <c r="CE48" s="70"/>
      <c r="CF48" s="70"/>
      <c r="CG48" s="71"/>
      <c r="CH48" s="72" t="s">
        <v>37</v>
      </c>
      <c r="CI48" s="73"/>
      <c r="CJ48" s="73"/>
      <c r="CK48" s="73"/>
      <c r="CL48" s="73"/>
      <c r="CM48" s="73"/>
      <c r="CN48" s="73"/>
      <c r="CO48" s="73"/>
      <c r="CP48" s="74"/>
      <c r="CQ48" s="58" t="s">
        <v>345</v>
      </c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60"/>
      <c r="DE48" s="67">
        <v>42767</v>
      </c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9"/>
      <c r="DR48" s="64" t="s">
        <v>79</v>
      </c>
      <c r="DS48" s="65"/>
      <c r="DT48" s="65"/>
      <c r="DU48" s="65"/>
      <c r="DV48" s="65"/>
      <c r="DW48" s="65"/>
      <c r="DX48" s="65"/>
      <c r="DY48" s="65"/>
      <c r="DZ48" s="65"/>
      <c r="EA48" s="65"/>
      <c r="EB48" s="66"/>
      <c r="EC48" s="55" t="s">
        <v>38</v>
      </c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7"/>
      <c r="EO48" s="55" t="s">
        <v>43</v>
      </c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7"/>
      <c r="FF48" s="32"/>
      <c r="FG48" s="33"/>
      <c r="FH48" s="33"/>
      <c r="FI48" s="33"/>
    </row>
    <row r="49" spans="1:165" s="51" customFormat="1" ht="122.25" customHeight="1" x14ac:dyDescent="0.25">
      <c r="A49" s="83" t="s">
        <v>380</v>
      </c>
      <c r="B49" s="84"/>
      <c r="C49" s="84"/>
      <c r="D49" s="84"/>
      <c r="E49" s="84"/>
      <c r="F49" s="84"/>
      <c r="G49" s="84"/>
      <c r="H49" s="85"/>
      <c r="I49" s="83" t="s">
        <v>65</v>
      </c>
      <c r="J49" s="86"/>
      <c r="K49" s="86"/>
      <c r="L49" s="86"/>
      <c r="M49" s="86"/>
      <c r="N49" s="86"/>
      <c r="O49" s="86"/>
      <c r="P49" s="86"/>
      <c r="Q49" s="87"/>
      <c r="R49" s="83" t="s">
        <v>66</v>
      </c>
      <c r="S49" s="84"/>
      <c r="T49" s="84"/>
      <c r="U49" s="84"/>
      <c r="V49" s="84"/>
      <c r="W49" s="84"/>
      <c r="X49" s="84"/>
      <c r="Y49" s="84"/>
      <c r="Z49" s="85"/>
      <c r="AA49" s="77" t="s">
        <v>375</v>
      </c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9"/>
      <c r="AM49" s="88" t="s">
        <v>129</v>
      </c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3" t="s">
        <v>160</v>
      </c>
      <c r="BC49" s="84"/>
      <c r="BD49" s="84"/>
      <c r="BE49" s="84"/>
      <c r="BF49" s="84"/>
      <c r="BG49" s="85"/>
      <c r="BH49" s="52" t="s">
        <v>161</v>
      </c>
      <c r="BI49" s="53"/>
      <c r="BJ49" s="53"/>
      <c r="BK49" s="53"/>
      <c r="BL49" s="53"/>
      <c r="BM49" s="53"/>
      <c r="BN49" s="53"/>
      <c r="BO49" s="53"/>
      <c r="BP49" s="54"/>
      <c r="BQ49" s="52">
        <v>1</v>
      </c>
      <c r="BR49" s="53"/>
      <c r="BS49" s="53"/>
      <c r="BT49" s="53"/>
      <c r="BU49" s="53"/>
      <c r="BV49" s="53"/>
      <c r="BW49" s="53"/>
      <c r="BX49" s="53"/>
      <c r="BY49" s="53"/>
      <c r="BZ49" s="53"/>
      <c r="CA49" s="54"/>
      <c r="CB49" s="89">
        <v>71135</v>
      </c>
      <c r="CC49" s="86"/>
      <c r="CD49" s="86"/>
      <c r="CE49" s="86"/>
      <c r="CF49" s="86"/>
      <c r="CG49" s="87"/>
      <c r="CH49" s="77" t="s">
        <v>37</v>
      </c>
      <c r="CI49" s="78"/>
      <c r="CJ49" s="78"/>
      <c r="CK49" s="78"/>
      <c r="CL49" s="78"/>
      <c r="CM49" s="78"/>
      <c r="CN49" s="78"/>
      <c r="CO49" s="78"/>
      <c r="CP49" s="79"/>
      <c r="CQ49" s="80">
        <v>1061300</v>
      </c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2"/>
      <c r="DE49" s="61">
        <v>42795</v>
      </c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3"/>
      <c r="DR49" s="83" t="s">
        <v>132</v>
      </c>
      <c r="DS49" s="84"/>
      <c r="DT49" s="84"/>
      <c r="DU49" s="84"/>
      <c r="DV49" s="84"/>
      <c r="DW49" s="84"/>
      <c r="DX49" s="84"/>
      <c r="DY49" s="84"/>
      <c r="DZ49" s="84"/>
      <c r="EA49" s="84"/>
      <c r="EB49" s="85"/>
      <c r="EC49" s="52" t="s">
        <v>38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4"/>
      <c r="EO49" s="52" t="s">
        <v>43</v>
      </c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4"/>
      <c r="FF49" s="49"/>
      <c r="FG49" s="50"/>
      <c r="FH49" s="50"/>
      <c r="FI49" s="50"/>
    </row>
    <row r="50" spans="1:165" s="34" customFormat="1" ht="81.75" customHeight="1" x14ac:dyDescent="0.25">
      <c r="A50" s="64" t="s">
        <v>227</v>
      </c>
      <c r="B50" s="65"/>
      <c r="C50" s="65"/>
      <c r="D50" s="65"/>
      <c r="E50" s="65"/>
      <c r="F50" s="65"/>
      <c r="G50" s="65"/>
      <c r="H50" s="66"/>
      <c r="I50" s="64" t="s">
        <v>168</v>
      </c>
      <c r="J50" s="70"/>
      <c r="K50" s="70"/>
      <c r="L50" s="70"/>
      <c r="M50" s="70"/>
      <c r="N50" s="70"/>
      <c r="O50" s="70"/>
      <c r="P50" s="70"/>
      <c r="Q50" s="71"/>
      <c r="R50" s="64" t="s">
        <v>168</v>
      </c>
      <c r="S50" s="65"/>
      <c r="T50" s="65"/>
      <c r="U50" s="65"/>
      <c r="V50" s="65"/>
      <c r="W50" s="65"/>
      <c r="X50" s="65"/>
      <c r="Y50" s="65"/>
      <c r="Z50" s="66"/>
      <c r="AA50" s="72" t="s">
        <v>320</v>
      </c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4"/>
      <c r="AM50" s="75" t="s">
        <v>135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64" t="s">
        <v>46</v>
      </c>
      <c r="BC50" s="65"/>
      <c r="BD50" s="65"/>
      <c r="BE50" s="65"/>
      <c r="BF50" s="65"/>
      <c r="BG50" s="66"/>
      <c r="BH50" s="55" t="s">
        <v>47</v>
      </c>
      <c r="BI50" s="56"/>
      <c r="BJ50" s="56"/>
      <c r="BK50" s="56"/>
      <c r="BL50" s="56"/>
      <c r="BM50" s="56"/>
      <c r="BN50" s="56"/>
      <c r="BO50" s="56"/>
      <c r="BP50" s="57"/>
      <c r="BQ50" s="55"/>
      <c r="BR50" s="56"/>
      <c r="BS50" s="56"/>
      <c r="BT50" s="56"/>
      <c r="BU50" s="56"/>
      <c r="BV50" s="56"/>
      <c r="BW50" s="56"/>
      <c r="BX50" s="56"/>
      <c r="BY50" s="56"/>
      <c r="BZ50" s="56"/>
      <c r="CA50" s="57"/>
      <c r="CB50" s="76">
        <v>71135</v>
      </c>
      <c r="CC50" s="70"/>
      <c r="CD50" s="70"/>
      <c r="CE50" s="70"/>
      <c r="CF50" s="70"/>
      <c r="CG50" s="71"/>
      <c r="CH50" s="72" t="s">
        <v>37</v>
      </c>
      <c r="CI50" s="73"/>
      <c r="CJ50" s="73"/>
      <c r="CK50" s="73"/>
      <c r="CL50" s="73"/>
      <c r="CM50" s="73"/>
      <c r="CN50" s="73"/>
      <c r="CO50" s="73"/>
      <c r="CP50" s="74"/>
      <c r="CQ50" s="58">
        <v>2950000</v>
      </c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60"/>
      <c r="DE50" s="61">
        <v>42795</v>
      </c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3"/>
      <c r="DR50" s="64" t="s">
        <v>182</v>
      </c>
      <c r="DS50" s="65"/>
      <c r="DT50" s="65"/>
      <c r="DU50" s="65"/>
      <c r="DV50" s="65"/>
      <c r="DW50" s="65"/>
      <c r="DX50" s="65"/>
      <c r="DY50" s="65"/>
      <c r="DZ50" s="65"/>
      <c r="EA50" s="65"/>
      <c r="EB50" s="66"/>
      <c r="EC50" s="55" t="s">
        <v>38</v>
      </c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7"/>
      <c r="EO50" s="55" t="s">
        <v>43</v>
      </c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7"/>
      <c r="FF50" s="32"/>
      <c r="FG50" s="33"/>
      <c r="FH50" s="33"/>
      <c r="FI50" s="33"/>
    </row>
    <row r="51" spans="1:165" s="34" customFormat="1" ht="61.5" customHeight="1" x14ac:dyDescent="0.25">
      <c r="A51" s="64" t="s">
        <v>228</v>
      </c>
      <c r="B51" s="65"/>
      <c r="C51" s="65"/>
      <c r="D51" s="65"/>
      <c r="E51" s="65"/>
      <c r="F51" s="65"/>
      <c r="G51" s="65"/>
      <c r="H51" s="66"/>
      <c r="I51" s="64" t="s">
        <v>168</v>
      </c>
      <c r="J51" s="70"/>
      <c r="K51" s="70"/>
      <c r="L51" s="70"/>
      <c r="M51" s="70"/>
      <c r="N51" s="70"/>
      <c r="O51" s="70"/>
      <c r="P51" s="70"/>
      <c r="Q51" s="71"/>
      <c r="R51" s="64" t="s">
        <v>168</v>
      </c>
      <c r="S51" s="65"/>
      <c r="T51" s="65"/>
      <c r="U51" s="65"/>
      <c r="V51" s="65"/>
      <c r="W51" s="65"/>
      <c r="X51" s="65"/>
      <c r="Y51" s="65"/>
      <c r="Z51" s="66"/>
      <c r="AA51" s="72" t="s">
        <v>321</v>
      </c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4"/>
      <c r="AM51" s="75" t="s">
        <v>135</v>
      </c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64" t="s">
        <v>46</v>
      </c>
      <c r="BC51" s="65"/>
      <c r="BD51" s="65"/>
      <c r="BE51" s="65"/>
      <c r="BF51" s="65"/>
      <c r="BG51" s="66"/>
      <c r="BH51" s="55" t="s">
        <v>47</v>
      </c>
      <c r="BI51" s="56"/>
      <c r="BJ51" s="56"/>
      <c r="BK51" s="56"/>
      <c r="BL51" s="56"/>
      <c r="BM51" s="56"/>
      <c r="BN51" s="56"/>
      <c r="BO51" s="56"/>
      <c r="BP51" s="57"/>
      <c r="BQ51" s="55"/>
      <c r="BR51" s="56"/>
      <c r="BS51" s="56"/>
      <c r="BT51" s="56"/>
      <c r="BU51" s="56"/>
      <c r="BV51" s="56"/>
      <c r="BW51" s="56"/>
      <c r="BX51" s="56"/>
      <c r="BY51" s="56"/>
      <c r="BZ51" s="56"/>
      <c r="CA51" s="57"/>
      <c r="CB51" s="76">
        <v>71135</v>
      </c>
      <c r="CC51" s="70"/>
      <c r="CD51" s="70"/>
      <c r="CE51" s="70"/>
      <c r="CF51" s="70"/>
      <c r="CG51" s="71"/>
      <c r="CH51" s="72" t="s">
        <v>37</v>
      </c>
      <c r="CI51" s="73"/>
      <c r="CJ51" s="73"/>
      <c r="CK51" s="73"/>
      <c r="CL51" s="73"/>
      <c r="CM51" s="73"/>
      <c r="CN51" s="73"/>
      <c r="CO51" s="73"/>
      <c r="CP51" s="74"/>
      <c r="CQ51" s="58">
        <v>1593000</v>
      </c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60"/>
      <c r="DE51" s="61">
        <v>42795</v>
      </c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3"/>
      <c r="DR51" s="64" t="s">
        <v>182</v>
      </c>
      <c r="DS51" s="65"/>
      <c r="DT51" s="65"/>
      <c r="DU51" s="65"/>
      <c r="DV51" s="65"/>
      <c r="DW51" s="65"/>
      <c r="DX51" s="65"/>
      <c r="DY51" s="65"/>
      <c r="DZ51" s="65"/>
      <c r="EA51" s="65"/>
      <c r="EB51" s="66"/>
      <c r="EC51" s="55" t="s">
        <v>38</v>
      </c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7"/>
      <c r="EO51" s="55" t="s">
        <v>43</v>
      </c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7"/>
      <c r="FF51" s="32"/>
      <c r="FG51" s="33"/>
      <c r="FH51" s="33"/>
      <c r="FI51" s="33"/>
    </row>
    <row r="52" spans="1:165" s="34" customFormat="1" ht="78" customHeight="1" x14ac:dyDescent="0.25">
      <c r="A52" s="64" t="s">
        <v>229</v>
      </c>
      <c r="B52" s="65"/>
      <c r="C52" s="65"/>
      <c r="D52" s="65"/>
      <c r="E52" s="65"/>
      <c r="F52" s="65"/>
      <c r="G52" s="65"/>
      <c r="H52" s="66"/>
      <c r="I52" s="64" t="s">
        <v>352</v>
      </c>
      <c r="J52" s="65"/>
      <c r="K52" s="65"/>
      <c r="L52" s="65"/>
      <c r="M52" s="65"/>
      <c r="N52" s="65"/>
      <c r="O52" s="65"/>
      <c r="P52" s="65"/>
      <c r="Q52" s="66"/>
      <c r="R52" s="64" t="s">
        <v>296</v>
      </c>
      <c r="S52" s="65"/>
      <c r="T52" s="65"/>
      <c r="U52" s="65"/>
      <c r="V52" s="65"/>
      <c r="W52" s="65"/>
      <c r="X52" s="65"/>
      <c r="Y52" s="65"/>
      <c r="Z52" s="66"/>
      <c r="AA52" s="72" t="s">
        <v>353</v>
      </c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4"/>
      <c r="AM52" s="75" t="s">
        <v>135</v>
      </c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64" t="s">
        <v>46</v>
      </c>
      <c r="BC52" s="65"/>
      <c r="BD52" s="65"/>
      <c r="BE52" s="65"/>
      <c r="BF52" s="65"/>
      <c r="BG52" s="66"/>
      <c r="BH52" s="55" t="s">
        <v>47</v>
      </c>
      <c r="BI52" s="56"/>
      <c r="BJ52" s="56"/>
      <c r="BK52" s="56"/>
      <c r="BL52" s="56"/>
      <c r="BM52" s="56"/>
      <c r="BN52" s="56"/>
      <c r="BO52" s="56"/>
      <c r="BP52" s="57"/>
      <c r="BQ52" s="55">
        <v>25</v>
      </c>
      <c r="BR52" s="56"/>
      <c r="BS52" s="56"/>
      <c r="BT52" s="56"/>
      <c r="BU52" s="56"/>
      <c r="BV52" s="56"/>
      <c r="BW52" s="56"/>
      <c r="BX52" s="56"/>
      <c r="BY52" s="56"/>
      <c r="BZ52" s="56"/>
      <c r="CA52" s="57"/>
      <c r="CB52" s="76">
        <v>71135</v>
      </c>
      <c r="CC52" s="70"/>
      <c r="CD52" s="70"/>
      <c r="CE52" s="70"/>
      <c r="CF52" s="70"/>
      <c r="CG52" s="71"/>
      <c r="CH52" s="72" t="s">
        <v>37</v>
      </c>
      <c r="CI52" s="73"/>
      <c r="CJ52" s="73"/>
      <c r="CK52" s="73"/>
      <c r="CL52" s="73"/>
      <c r="CM52" s="73"/>
      <c r="CN52" s="73"/>
      <c r="CO52" s="73"/>
      <c r="CP52" s="74"/>
      <c r="CQ52" s="58" t="s">
        <v>354</v>
      </c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60"/>
      <c r="DE52" s="61">
        <v>42795</v>
      </c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3"/>
      <c r="DR52" s="64" t="s">
        <v>159</v>
      </c>
      <c r="DS52" s="65"/>
      <c r="DT52" s="65"/>
      <c r="DU52" s="65"/>
      <c r="DV52" s="65"/>
      <c r="DW52" s="65"/>
      <c r="DX52" s="65"/>
      <c r="DY52" s="65"/>
      <c r="DZ52" s="65"/>
      <c r="EA52" s="65"/>
      <c r="EB52" s="66"/>
      <c r="EC52" s="55" t="s">
        <v>82</v>
      </c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7"/>
      <c r="EO52" s="55" t="s">
        <v>43</v>
      </c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7"/>
      <c r="FF52" s="32"/>
      <c r="FG52" s="33"/>
      <c r="FH52" s="33"/>
      <c r="FI52" s="33"/>
    </row>
    <row r="53" spans="1:165" s="34" customFormat="1" ht="61.5" customHeight="1" x14ac:dyDescent="0.25">
      <c r="A53" s="64" t="s">
        <v>230</v>
      </c>
      <c r="B53" s="65"/>
      <c r="C53" s="65"/>
      <c r="D53" s="65"/>
      <c r="E53" s="65"/>
      <c r="F53" s="65"/>
      <c r="G53" s="65"/>
      <c r="H53" s="66"/>
      <c r="I53" s="64" t="s">
        <v>58</v>
      </c>
      <c r="J53" s="70"/>
      <c r="K53" s="70"/>
      <c r="L53" s="70"/>
      <c r="M53" s="70"/>
      <c r="N53" s="70"/>
      <c r="O53" s="70"/>
      <c r="P53" s="70"/>
      <c r="Q53" s="71"/>
      <c r="R53" s="64" t="s">
        <v>58</v>
      </c>
      <c r="S53" s="65"/>
      <c r="T53" s="65"/>
      <c r="U53" s="65"/>
      <c r="V53" s="65"/>
      <c r="W53" s="65"/>
      <c r="X53" s="65"/>
      <c r="Y53" s="65"/>
      <c r="Z53" s="66"/>
      <c r="AA53" s="72" t="s">
        <v>59</v>
      </c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4"/>
      <c r="AM53" s="75" t="s">
        <v>135</v>
      </c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64" t="s">
        <v>56</v>
      </c>
      <c r="BC53" s="65"/>
      <c r="BD53" s="65"/>
      <c r="BE53" s="65"/>
      <c r="BF53" s="65"/>
      <c r="BG53" s="66"/>
      <c r="BH53" s="55" t="s">
        <v>57</v>
      </c>
      <c r="BI53" s="56"/>
      <c r="BJ53" s="56"/>
      <c r="BK53" s="56"/>
      <c r="BL53" s="56"/>
      <c r="BM53" s="56"/>
      <c r="BN53" s="56"/>
      <c r="BO53" s="56"/>
      <c r="BP53" s="57"/>
      <c r="BQ53" s="55">
        <v>11.16</v>
      </c>
      <c r="BR53" s="56"/>
      <c r="BS53" s="56"/>
      <c r="BT53" s="56"/>
      <c r="BU53" s="56"/>
      <c r="BV53" s="56"/>
      <c r="BW53" s="56"/>
      <c r="BX53" s="56"/>
      <c r="BY53" s="56"/>
      <c r="BZ53" s="56"/>
      <c r="CA53" s="57"/>
      <c r="CB53" s="76">
        <v>71135</v>
      </c>
      <c r="CC53" s="70"/>
      <c r="CD53" s="70"/>
      <c r="CE53" s="70"/>
      <c r="CF53" s="70"/>
      <c r="CG53" s="71"/>
      <c r="CH53" s="72" t="s">
        <v>37</v>
      </c>
      <c r="CI53" s="73"/>
      <c r="CJ53" s="73"/>
      <c r="CK53" s="73"/>
      <c r="CL53" s="73"/>
      <c r="CM53" s="73"/>
      <c r="CN53" s="73"/>
      <c r="CO53" s="73"/>
      <c r="CP53" s="74"/>
      <c r="CQ53" s="58" t="s">
        <v>340</v>
      </c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60"/>
      <c r="DE53" s="61">
        <v>42795</v>
      </c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3"/>
      <c r="DR53" s="64" t="s">
        <v>192</v>
      </c>
      <c r="DS53" s="65"/>
      <c r="DT53" s="65"/>
      <c r="DU53" s="65"/>
      <c r="DV53" s="65"/>
      <c r="DW53" s="65"/>
      <c r="DX53" s="65"/>
      <c r="DY53" s="65"/>
      <c r="DZ53" s="65"/>
      <c r="EA53" s="65"/>
      <c r="EB53" s="66"/>
      <c r="EC53" s="55" t="s">
        <v>110</v>
      </c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7"/>
      <c r="EO53" s="55" t="s">
        <v>43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7"/>
      <c r="FF53" s="32"/>
      <c r="FG53" s="33"/>
      <c r="FH53" s="33"/>
      <c r="FI53" s="33"/>
    </row>
    <row r="54" spans="1:165" s="34" customFormat="1" ht="61.5" customHeight="1" x14ac:dyDescent="0.25">
      <c r="A54" s="64" t="s">
        <v>231</v>
      </c>
      <c r="B54" s="65"/>
      <c r="C54" s="65"/>
      <c r="D54" s="65"/>
      <c r="E54" s="65"/>
      <c r="F54" s="65"/>
      <c r="G54" s="65"/>
      <c r="H54" s="66"/>
      <c r="I54" s="64" t="s">
        <v>58</v>
      </c>
      <c r="J54" s="70"/>
      <c r="K54" s="70"/>
      <c r="L54" s="70"/>
      <c r="M54" s="70"/>
      <c r="N54" s="70"/>
      <c r="O54" s="70"/>
      <c r="P54" s="70"/>
      <c r="Q54" s="71"/>
      <c r="R54" s="64" t="s">
        <v>58</v>
      </c>
      <c r="S54" s="65"/>
      <c r="T54" s="65"/>
      <c r="U54" s="65"/>
      <c r="V54" s="65"/>
      <c r="W54" s="65"/>
      <c r="X54" s="65"/>
      <c r="Y54" s="65"/>
      <c r="Z54" s="66"/>
      <c r="AA54" s="72" t="s">
        <v>59</v>
      </c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4"/>
      <c r="AM54" s="75" t="s">
        <v>135</v>
      </c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64" t="s">
        <v>56</v>
      </c>
      <c r="BC54" s="65"/>
      <c r="BD54" s="65"/>
      <c r="BE54" s="65"/>
      <c r="BF54" s="65"/>
      <c r="BG54" s="66"/>
      <c r="BH54" s="55" t="s">
        <v>57</v>
      </c>
      <c r="BI54" s="56"/>
      <c r="BJ54" s="56"/>
      <c r="BK54" s="56"/>
      <c r="BL54" s="56"/>
      <c r="BM54" s="56"/>
      <c r="BN54" s="56"/>
      <c r="BO54" s="56"/>
      <c r="BP54" s="57"/>
      <c r="BQ54" s="55">
        <v>7.65</v>
      </c>
      <c r="BR54" s="56"/>
      <c r="BS54" s="56"/>
      <c r="BT54" s="56"/>
      <c r="BU54" s="56"/>
      <c r="BV54" s="56"/>
      <c r="BW54" s="56"/>
      <c r="BX54" s="56"/>
      <c r="BY54" s="56"/>
      <c r="BZ54" s="56"/>
      <c r="CA54" s="57"/>
      <c r="CB54" s="76">
        <v>71135</v>
      </c>
      <c r="CC54" s="70"/>
      <c r="CD54" s="70"/>
      <c r="CE54" s="70"/>
      <c r="CF54" s="70"/>
      <c r="CG54" s="71"/>
      <c r="CH54" s="72" t="s">
        <v>37</v>
      </c>
      <c r="CI54" s="73"/>
      <c r="CJ54" s="73"/>
      <c r="CK54" s="73"/>
      <c r="CL54" s="73"/>
      <c r="CM54" s="73"/>
      <c r="CN54" s="73"/>
      <c r="CO54" s="73"/>
      <c r="CP54" s="74"/>
      <c r="CQ54" s="58" t="s">
        <v>341</v>
      </c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60"/>
      <c r="DE54" s="61">
        <v>42795</v>
      </c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3"/>
      <c r="DR54" s="64" t="s">
        <v>192</v>
      </c>
      <c r="DS54" s="65"/>
      <c r="DT54" s="65"/>
      <c r="DU54" s="65"/>
      <c r="DV54" s="65"/>
      <c r="DW54" s="65"/>
      <c r="DX54" s="65"/>
      <c r="DY54" s="65"/>
      <c r="DZ54" s="65"/>
      <c r="EA54" s="65"/>
      <c r="EB54" s="66"/>
      <c r="EC54" s="55" t="s">
        <v>110</v>
      </c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7"/>
      <c r="EO54" s="55" t="s">
        <v>43</v>
      </c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7"/>
      <c r="FF54" s="32"/>
      <c r="FG54" s="33"/>
      <c r="FH54" s="33"/>
      <c r="FI54" s="33"/>
    </row>
    <row r="55" spans="1:165" s="51" customFormat="1" ht="45.75" customHeight="1" x14ac:dyDescent="0.25">
      <c r="A55" s="83" t="s">
        <v>232</v>
      </c>
      <c r="B55" s="84"/>
      <c r="C55" s="84"/>
      <c r="D55" s="84"/>
      <c r="E55" s="84"/>
      <c r="F55" s="84"/>
      <c r="G55" s="84"/>
      <c r="H55" s="85"/>
      <c r="I55" s="83" t="s">
        <v>49</v>
      </c>
      <c r="J55" s="86"/>
      <c r="K55" s="86"/>
      <c r="L55" s="86"/>
      <c r="M55" s="86"/>
      <c r="N55" s="86"/>
      <c r="O55" s="86"/>
      <c r="P55" s="86"/>
      <c r="Q55" s="87"/>
      <c r="R55" s="83" t="s">
        <v>51</v>
      </c>
      <c r="S55" s="84"/>
      <c r="T55" s="84"/>
      <c r="U55" s="84"/>
      <c r="V55" s="84"/>
      <c r="W55" s="84"/>
      <c r="X55" s="84"/>
      <c r="Y55" s="84"/>
      <c r="Z55" s="85"/>
      <c r="AA55" s="77" t="s">
        <v>294</v>
      </c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9"/>
      <c r="AM55" s="88" t="s">
        <v>135</v>
      </c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3" t="s">
        <v>46</v>
      </c>
      <c r="BC55" s="84"/>
      <c r="BD55" s="84"/>
      <c r="BE55" s="84"/>
      <c r="BF55" s="84"/>
      <c r="BG55" s="85"/>
      <c r="BH55" s="52" t="s">
        <v>67</v>
      </c>
      <c r="BI55" s="53"/>
      <c r="BJ55" s="53"/>
      <c r="BK55" s="53"/>
      <c r="BL55" s="53"/>
      <c r="BM55" s="53"/>
      <c r="BN55" s="53"/>
      <c r="BO55" s="53"/>
      <c r="BP55" s="54"/>
      <c r="BQ55" s="52"/>
      <c r="BR55" s="53"/>
      <c r="BS55" s="53"/>
      <c r="BT55" s="53"/>
      <c r="BU55" s="53"/>
      <c r="BV55" s="53"/>
      <c r="BW55" s="53"/>
      <c r="BX55" s="53"/>
      <c r="BY55" s="53"/>
      <c r="BZ55" s="53"/>
      <c r="CA55" s="54"/>
      <c r="CB55" s="89">
        <v>71135</v>
      </c>
      <c r="CC55" s="86"/>
      <c r="CD55" s="86"/>
      <c r="CE55" s="86"/>
      <c r="CF55" s="86"/>
      <c r="CG55" s="87"/>
      <c r="CH55" s="77" t="s">
        <v>37</v>
      </c>
      <c r="CI55" s="78"/>
      <c r="CJ55" s="78"/>
      <c r="CK55" s="78"/>
      <c r="CL55" s="78"/>
      <c r="CM55" s="78"/>
      <c r="CN55" s="78"/>
      <c r="CO55" s="78"/>
      <c r="CP55" s="79"/>
      <c r="CQ55" s="80">
        <v>295000</v>
      </c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2"/>
      <c r="DE55" s="61">
        <v>42795</v>
      </c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3"/>
      <c r="DR55" s="83" t="s">
        <v>159</v>
      </c>
      <c r="DS55" s="84"/>
      <c r="DT55" s="84"/>
      <c r="DU55" s="84"/>
      <c r="DV55" s="84"/>
      <c r="DW55" s="84"/>
      <c r="DX55" s="84"/>
      <c r="DY55" s="84"/>
      <c r="DZ55" s="84"/>
      <c r="EA55" s="84"/>
      <c r="EB55" s="85"/>
      <c r="EC55" s="52" t="s">
        <v>120</v>
      </c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4"/>
      <c r="EO55" s="52" t="s">
        <v>43</v>
      </c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4"/>
      <c r="FF55" s="49"/>
      <c r="FG55" s="50"/>
      <c r="FH55" s="50"/>
      <c r="FI55" s="50"/>
    </row>
    <row r="56" spans="1:165" s="34" customFormat="1" ht="46.5" customHeight="1" x14ac:dyDescent="0.25">
      <c r="A56" s="64" t="s">
        <v>233</v>
      </c>
      <c r="B56" s="65"/>
      <c r="C56" s="65"/>
      <c r="D56" s="65"/>
      <c r="E56" s="65"/>
      <c r="F56" s="65"/>
      <c r="G56" s="65"/>
      <c r="H56" s="66"/>
      <c r="I56" s="64" t="s">
        <v>58</v>
      </c>
      <c r="J56" s="70"/>
      <c r="K56" s="70"/>
      <c r="L56" s="70"/>
      <c r="M56" s="70"/>
      <c r="N56" s="70"/>
      <c r="O56" s="70"/>
      <c r="P56" s="70"/>
      <c r="Q56" s="71"/>
      <c r="R56" s="64" t="s">
        <v>58</v>
      </c>
      <c r="S56" s="65"/>
      <c r="T56" s="65"/>
      <c r="U56" s="65"/>
      <c r="V56" s="65"/>
      <c r="W56" s="65"/>
      <c r="X56" s="65"/>
      <c r="Y56" s="65"/>
      <c r="Z56" s="66"/>
      <c r="AA56" s="72" t="s">
        <v>59</v>
      </c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4"/>
      <c r="AM56" s="75" t="s">
        <v>135</v>
      </c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64" t="s">
        <v>56</v>
      </c>
      <c r="BC56" s="65"/>
      <c r="BD56" s="65"/>
      <c r="BE56" s="65"/>
      <c r="BF56" s="65"/>
      <c r="BG56" s="66"/>
      <c r="BH56" s="55" t="s">
        <v>57</v>
      </c>
      <c r="BI56" s="56"/>
      <c r="BJ56" s="56"/>
      <c r="BK56" s="56"/>
      <c r="BL56" s="56"/>
      <c r="BM56" s="56"/>
      <c r="BN56" s="56"/>
      <c r="BO56" s="56"/>
      <c r="BP56" s="57"/>
      <c r="BQ56" s="55"/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76">
        <v>71135</v>
      </c>
      <c r="CC56" s="70"/>
      <c r="CD56" s="70"/>
      <c r="CE56" s="70"/>
      <c r="CF56" s="70"/>
      <c r="CG56" s="71"/>
      <c r="CH56" s="72" t="s">
        <v>37</v>
      </c>
      <c r="CI56" s="73"/>
      <c r="CJ56" s="73"/>
      <c r="CK56" s="73"/>
      <c r="CL56" s="73"/>
      <c r="CM56" s="73"/>
      <c r="CN56" s="73"/>
      <c r="CO56" s="73"/>
      <c r="CP56" s="74"/>
      <c r="CQ56" s="80">
        <v>472000</v>
      </c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2"/>
      <c r="DE56" s="61">
        <v>42795</v>
      </c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3"/>
      <c r="DR56" s="64" t="s">
        <v>159</v>
      </c>
      <c r="DS56" s="65"/>
      <c r="DT56" s="65"/>
      <c r="DU56" s="65"/>
      <c r="DV56" s="65"/>
      <c r="DW56" s="65"/>
      <c r="DX56" s="65"/>
      <c r="DY56" s="65"/>
      <c r="DZ56" s="65"/>
      <c r="EA56" s="65"/>
      <c r="EB56" s="66"/>
      <c r="EC56" s="55" t="s">
        <v>120</v>
      </c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7"/>
      <c r="EO56" s="55" t="s">
        <v>43</v>
      </c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7"/>
      <c r="FF56" s="32"/>
      <c r="FG56" s="33"/>
      <c r="FH56" s="33"/>
      <c r="FI56" s="33"/>
    </row>
    <row r="57" spans="1:165" s="34" customFormat="1" ht="201.75" customHeight="1" x14ac:dyDescent="0.25">
      <c r="A57" s="64" t="s">
        <v>234</v>
      </c>
      <c r="B57" s="65"/>
      <c r="C57" s="65"/>
      <c r="D57" s="65"/>
      <c r="E57" s="65"/>
      <c r="F57" s="65"/>
      <c r="G57" s="65"/>
      <c r="H57" s="66"/>
      <c r="I57" s="64" t="s">
        <v>123</v>
      </c>
      <c r="J57" s="70"/>
      <c r="K57" s="70"/>
      <c r="L57" s="70"/>
      <c r="M57" s="70"/>
      <c r="N57" s="70"/>
      <c r="O57" s="70"/>
      <c r="P57" s="70"/>
      <c r="Q57" s="71"/>
      <c r="R57" s="64" t="s">
        <v>123</v>
      </c>
      <c r="S57" s="65"/>
      <c r="T57" s="65"/>
      <c r="U57" s="65"/>
      <c r="V57" s="65"/>
      <c r="W57" s="65"/>
      <c r="X57" s="65"/>
      <c r="Y57" s="65"/>
      <c r="Z57" s="66"/>
      <c r="AA57" s="72" t="s">
        <v>272</v>
      </c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4"/>
      <c r="AM57" s="75" t="s">
        <v>40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64" t="s">
        <v>41</v>
      </c>
      <c r="BC57" s="65"/>
      <c r="BD57" s="65"/>
      <c r="BE57" s="65"/>
      <c r="BF57" s="65"/>
      <c r="BG57" s="66"/>
      <c r="BH57" s="55" t="s">
        <v>42</v>
      </c>
      <c r="BI57" s="56"/>
      <c r="BJ57" s="56"/>
      <c r="BK57" s="56"/>
      <c r="BL57" s="56"/>
      <c r="BM57" s="56"/>
      <c r="BN57" s="56"/>
      <c r="BO57" s="56"/>
      <c r="BP57" s="57"/>
      <c r="BQ57" s="55"/>
      <c r="BR57" s="56"/>
      <c r="BS57" s="56"/>
      <c r="BT57" s="56"/>
      <c r="BU57" s="56"/>
      <c r="BV57" s="56"/>
      <c r="BW57" s="56"/>
      <c r="BX57" s="56"/>
      <c r="BY57" s="56"/>
      <c r="BZ57" s="56"/>
      <c r="CA57" s="57"/>
      <c r="CB57" s="76">
        <v>71135</v>
      </c>
      <c r="CC57" s="70"/>
      <c r="CD57" s="70"/>
      <c r="CE57" s="70"/>
      <c r="CF57" s="70"/>
      <c r="CG57" s="71"/>
      <c r="CH57" s="72" t="s">
        <v>37</v>
      </c>
      <c r="CI57" s="73"/>
      <c r="CJ57" s="73"/>
      <c r="CK57" s="73"/>
      <c r="CL57" s="73"/>
      <c r="CM57" s="73"/>
      <c r="CN57" s="73"/>
      <c r="CO57" s="73"/>
      <c r="CP57" s="74"/>
      <c r="CQ57" s="58">
        <v>1260240</v>
      </c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60"/>
      <c r="DE57" s="61">
        <v>42795</v>
      </c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3"/>
      <c r="DR57" s="64" t="s">
        <v>79</v>
      </c>
      <c r="DS57" s="65"/>
      <c r="DT57" s="65"/>
      <c r="DU57" s="65"/>
      <c r="DV57" s="65"/>
      <c r="DW57" s="65"/>
      <c r="DX57" s="65"/>
      <c r="DY57" s="65"/>
      <c r="DZ57" s="65"/>
      <c r="EA57" s="65"/>
      <c r="EB57" s="66"/>
      <c r="EC57" s="55" t="s">
        <v>38</v>
      </c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7"/>
      <c r="EO57" s="55" t="s">
        <v>43</v>
      </c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7"/>
      <c r="FF57" s="32"/>
      <c r="FG57" s="33"/>
      <c r="FH57" s="33"/>
      <c r="FI57" s="33"/>
    </row>
    <row r="58" spans="1:165" s="34" customFormat="1" ht="204" customHeight="1" x14ac:dyDescent="0.25">
      <c r="A58" s="64" t="s">
        <v>235</v>
      </c>
      <c r="B58" s="65"/>
      <c r="C58" s="65"/>
      <c r="D58" s="65"/>
      <c r="E58" s="65"/>
      <c r="F58" s="65"/>
      <c r="G58" s="65"/>
      <c r="H58" s="66"/>
      <c r="I58" s="64" t="s">
        <v>123</v>
      </c>
      <c r="J58" s="70"/>
      <c r="K58" s="70"/>
      <c r="L58" s="70"/>
      <c r="M58" s="70"/>
      <c r="N58" s="70"/>
      <c r="O58" s="70"/>
      <c r="P58" s="70"/>
      <c r="Q58" s="71"/>
      <c r="R58" s="64" t="s">
        <v>123</v>
      </c>
      <c r="S58" s="65"/>
      <c r="T58" s="65"/>
      <c r="U58" s="65"/>
      <c r="V58" s="65"/>
      <c r="W58" s="65"/>
      <c r="X58" s="65"/>
      <c r="Y58" s="65"/>
      <c r="Z58" s="66"/>
      <c r="AA58" s="72" t="s">
        <v>273</v>
      </c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4"/>
      <c r="AM58" s="75" t="s">
        <v>40</v>
      </c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64" t="s">
        <v>41</v>
      </c>
      <c r="BC58" s="65"/>
      <c r="BD58" s="65"/>
      <c r="BE58" s="65"/>
      <c r="BF58" s="65"/>
      <c r="BG58" s="66"/>
      <c r="BH58" s="55" t="s">
        <v>42</v>
      </c>
      <c r="BI58" s="56"/>
      <c r="BJ58" s="56"/>
      <c r="BK58" s="56"/>
      <c r="BL58" s="56"/>
      <c r="BM58" s="56"/>
      <c r="BN58" s="56"/>
      <c r="BO58" s="56"/>
      <c r="BP58" s="57"/>
      <c r="BQ58" s="55"/>
      <c r="BR58" s="56"/>
      <c r="BS58" s="56"/>
      <c r="BT58" s="56"/>
      <c r="BU58" s="56"/>
      <c r="BV58" s="56"/>
      <c r="BW58" s="56"/>
      <c r="BX58" s="56"/>
      <c r="BY58" s="56"/>
      <c r="BZ58" s="56"/>
      <c r="CA58" s="57"/>
      <c r="CB58" s="76">
        <v>71135</v>
      </c>
      <c r="CC58" s="70"/>
      <c r="CD58" s="70"/>
      <c r="CE58" s="70"/>
      <c r="CF58" s="70"/>
      <c r="CG58" s="71"/>
      <c r="CH58" s="72" t="s">
        <v>37</v>
      </c>
      <c r="CI58" s="73"/>
      <c r="CJ58" s="73"/>
      <c r="CK58" s="73"/>
      <c r="CL58" s="73"/>
      <c r="CM58" s="73"/>
      <c r="CN58" s="73"/>
      <c r="CO58" s="73"/>
      <c r="CP58" s="74"/>
      <c r="CQ58" s="58">
        <v>1475000</v>
      </c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60"/>
      <c r="DE58" s="61">
        <v>42795</v>
      </c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3"/>
      <c r="DR58" s="64" t="s">
        <v>79</v>
      </c>
      <c r="DS58" s="65"/>
      <c r="DT58" s="65"/>
      <c r="DU58" s="65"/>
      <c r="DV58" s="65"/>
      <c r="DW58" s="65"/>
      <c r="DX58" s="65"/>
      <c r="DY58" s="65"/>
      <c r="DZ58" s="65"/>
      <c r="EA58" s="65"/>
      <c r="EB58" s="66"/>
      <c r="EC58" s="55" t="s">
        <v>38</v>
      </c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7"/>
      <c r="EO58" s="55" t="s">
        <v>43</v>
      </c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7"/>
      <c r="FF58" s="32"/>
      <c r="FG58" s="33"/>
      <c r="FH58" s="33"/>
      <c r="FI58" s="33"/>
    </row>
    <row r="59" spans="1:165" s="34" customFormat="1" ht="192.75" customHeight="1" x14ac:dyDescent="0.25">
      <c r="A59" s="64" t="s">
        <v>236</v>
      </c>
      <c r="B59" s="65"/>
      <c r="C59" s="65"/>
      <c r="D59" s="65"/>
      <c r="E59" s="65"/>
      <c r="F59" s="65"/>
      <c r="G59" s="65"/>
      <c r="H59" s="66"/>
      <c r="I59" s="64" t="s">
        <v>123</v>
      </c>
      <c r="J59" s="70"/>
      <c r="K59" s="70"/>
      <c r="L59" s="70"/>
      <c r="M59" s="70"/>
      <c r="N59" s="70"/>
      <c r="O59" s="70"/>
      <c r="P59" s="70"/>
      <c r="Q59" s="71"/>
      <c r="R59" s="64" t="s">
        <v>123</v>
      </c>
      <c r="S59" s="65"/>
      <c r="T59" s="65"/>
      <c r="U59" s="65"/>
      <c r="V59" s="65"/>
      <c r="W59" s="65"/>
      <c r="X59" s="65"/>
      <c r="Y59" s="65"/>
      <c r="Z59" s="66"/>
      <c r="AA59" s="72" t="s">
        <v>274</v>
      </c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4"/>
      <c r="AM59" s="75" t="s">
        <v>40</v>
      </c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64" t="s">
        <v>41</v>
      </c>
      <c r="BC59" s="65"/>
      <c r="BD59" s="65"/>
      <c r="BE59" s="65"/>
      <c r="BF59" s="65"/>
      <c r="BG59" s="66"/>
      <c r="BH59" s="55" t="s">
        <v>42</v>
      </c>
      <c r="BI59" s="56"/>
      <c r="BJ59" s="56"/>
      <c r="BK59" s="56"/>
      <c r="BL59" s="56"/>
      <c r="BM59" s="56"/>
      <c r="BN59" s="56"/>
      <c r="BO59" s="56"/>
      <c r="BP59" s="57"/>
      <c r="BQ59" s="55" t="s">
        <v>183</v>
      </c>
      <c r="BR59" s="56"/>
      <c r="BS59" s="56"/>
      <c r="BT59" s="56"/>
      <c r="BU59" s="56"/>
      <c r="BV59" s="56"/>
      <c r="BW59" s="56"/>
      <c r="BX59" s="56"/>
      <c r="BY59" s="56"/>
      <c r="BZ59" s="56"/>
      <c r="CA59" s="57"/>
      <c r="CB59" s="76">
        <v>71135</v>
      </c>
      <c r="CC59" s="70"/>
      <c r="CD59" s="70"/>
      <c r="CE59" s="70"/>
      <c r="CF59" s="70"/>
      <c r="CG59" s="71"/>
      <c r="CH59" s="72" t="s">
        <v>37</v>
      </c>
      <c r="CI59" s="73"/>
      <c r="CJ59" s="73"/>
      <c r="CK59" s="73"/>
      <c r="CL59" s="73"/>
      <c r="CM59" s="73"/>
      <c r="CN59" s="73"/>
      <c r="CO59" s="73"/>
      <c r="CP59" s="74"/>
      <c r="CQ59" s="58">
        <v>1097400</v>
      </c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0"/>
      <c r="DE59" s="61">
        <v>42795</v>
      </c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3"/>
      <c r="DR59" s="64" t="s">
        <v>79</v>
      </c>
      <c r="DS59" s="65"/>
      <c r="DT59" s="65"/>
      <c r="DU59" s="65"/>
      <c r="DV59" s="65"/>
      <c r="DW59" s="65"/>
      <c r="DX59" s="65"/>
      <c r="DY59" s="65"/>
      <c r="DZ59" s="65"/>
      <c r="EA59" s="65"/>
      <c r="EB59" s="66"/>
      <c r="EC59" s="55" t="s">
        <v>38</v>
      </c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7"/>
      <c r="EO59" s="55" t="s">
        <v>43</v>
      </c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7"/>
      <c r="FF59" s="32"/>
      <c r="FG59" s="33"/>
      <c r="FH59" s="33"/>
      <c r="FI59" s="33"/>
    </row>
    <row r="60" spans="1:165" s="34" customFormat="1" ht="211.5" customHeight="1" x14ac:dyDescent="0.25">
      <c r="A60" s="64" t="s">
        <v>237</v>
      </c>
      <c r="B60" s="65"/>
      <c r="C60" s="65"/>
      <c r="D60" s="65"/>
      <c r="E60" s="65"/>
      <c r="F60" s="65"/>
      <c r="G60" s="65"/>
      <c r="H60" s="66"/>
      <c r="I60" s="64" t="s">
        <v>123</v>
      </c>
      <c r="J60" s="70"/>
      <c r="K60" s="70"/>
      <c r="L60" s="70"/>
      <c r="M60" s="70"/>
      <c r="N60" s="70"/>
      <c r="O60" s="70"/>
      <c r="P60" s="70"/>
      <c r="Q60" s="71"/>
      <c r="R60" s="64" t="s">
        <v>123</v>
      </c>
      <c r="S60" s="65"/>
      <c r="T60" s="65"/>
      <c r="U60" s="65"/>
      <c r="V60" s="65"/>
      <c r="W60" s="65"/>
      <c r="X60" s="65"/>
      <c r="Y60" s="65"/>
      <c r="Z60" s="66"/>
      <c r="AA60" s="72" t="s">
        <v>275</v>
      </c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4"/>
      <c r="AM60" s="75" t="s">
        <v>40</v>
      </c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64" t="s">
        <v>41</v>
      </c>
      <c r="BC60" s="65"/>
      <c r="BD60" s="65"/>
      <c r="BE60" s="65"/>
      <c r="BF60" s="65"/>
      <c r="BG60" s="66"/>
      <c r="BH60" s="55" t="s">
        <v>42</v>
      </c>
      <c r="BI60" s="56"/>
      <c r="BJ60" s="56"/>
      <c r="BK60" s="56"/>
      <c r="BL60" s="56"/>
      <c r="BM60" s="56"/>
      <c r="BN60" s="56"/>
      <c r="BO60" s="56"/>
      <c r="BP60" s="57"/>
      <c r="BQ60" s="55"/>
      <c r="BR60" s="56"/>
      <c r="BS60" s="56"/>
      <c r="BT60" s="56"/>
      <c r="BU60" s="56"/>
      <c r="BV60" s="56"/>
      <c r="BW60" s="56"/>
      <c r="BX60" s="56"/>
      <c r="BY60" s="56"/>
      <c r="BZ60" s="56"/>
      <c r="CA60" s="57"/>
      <c r="CB60" s="76">
        <v>71135</v>
      </c>
      <c r="CC60" s="70"/>
      <c r="CD60" s="70"/>
      <c r="CE60" s="70"/>
      <c r="CF60" s="70"/>
      <c r="CG60" s="71"/>
      <c r="CH60" s="72" t="s">
        <v>37</v>
      </c>
      <c r="CI60" s="73"/>
      <c r="CJ60" s="73"/>
      <c r="CK60" s="73"/>
      <c r="CL60" s="73"/>
      <c r="CM60" s="73"/>
      <c r="CN60" s="73"/>
      <c r="CO60" s="73"/>
      <c r="CP60" s="74"/>
      <c r="CQ60" s="58">
        <v>826000</v>
      </c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60"/>
      <c r="DE60" s="61">
        <v>42795</v>
      </c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3"/>
      <c r="DR60" s="64" t="s">
        <v>79</v>
      </c>
      <c r="DS60" s="65"/>
      <c r="DT60" s="65"/>
      <c r="DU60" s="65"/>
      <c r="DV60" s="65"/>
      <c r="DW60" s="65"/>
      <c r="DX60" s="65"/>
      <c r="DY60" s="65"/>
      <c r="DZ60" s="65"/>
      <c r="EA60" s="65"/>
      <c r="EB60" s="66"/>
      <c r="EC60" s="55" t="s">
        <v>38</v>
      </c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7"/>
      <c r="EO60" s="55" t="s">
        <v>43</v>
      </c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7"/>
      <c r="FF60" s="32"/>
      <c r="FG60" s="33"/>
      <c r="FH60" s="33"/>
      <c r="FI60" s="33"/>
    </row>
    <row r="61" spans="1:165" s="34" customFormat="1" ht="206.25" customHeight="1" x14ac:dyDescent="0.25">
      <c r="A61" s="64" t="s">
        <v>238</v>
      </c>
      <c r="B61" s="65"/>
      <c r="C61" s="65"/>
      <c r="D61" s="65"/>
      <c r="E61" s="65"/>
      <c r="F61" s="65"/>
      <c r="G61" s="65"/>
      <c r="H61" s="66"/>
      <c r="I61" s="64" t="s">
        <v>123</v>
      </c>
      <c r="J61" s="70"/>
      <c r="K61" s="70"/>
      <c r="L61" s="70"/>
      <c r="M61" s="70"/>
      <c r="N61" s="70"/>
      <c r="O61" s="70"/>
      <c r="P61" s="70"/>
      <c r="Q61" s="71"/>
      <c r="R61" s="64" t="s">
        <v>123</v>
      </c>
      <c r="S61" s="65"/>
      <c r="T61" s="65"/>
      <c r="U61" s="65"/>
      <c r="V61" s="65"/>
      <c r="W61" s="65"/>
      <c r="X61" s="65"/>
      <c r="Y61" s="65"/>
      <c r="Z61" s="66"/>
      <c r="AA61" s="72" t="s">
        <v>276</v>
      </c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4"/>
      <c r="AM61" s="75" t="s">
        <v>40</v>
      </c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64" t="s">
        <v>41</v>
      </c>
      <c r="BC61" s="65"/>
      <c r="BD61" s="65"/>
      <c r="BE61" s="65"/>
      <c r="BF61" s="65"/>
      <c r="BG61" s="66"/>
      <c r="BH61" s="55" t="s">
        <v>42</v>
      </c>
      <c r="BI61" s="56"/>
      <c r="BJ61" s="56"/>
      <c r="BK61" s="56"/>
      <c r="BL61" s="56"/>
      <c r="BM61" s="56"/>
      <c r="BN61" s="56"/>
      <c r="BO61" s="56"/>
      <c r="BP61" s="57"/>
      <c r="BQ61" s="55"/>
      <c r="BR61" s="56"/>
      <c r="BS61" s="56"/>
      <c r="BT61" s="56"/>
      <c r="BU61" s="56"/>
      <c r="BV61" s="56"/>
      <c r="BW61" s="56"/>
      <c r="BX61" s="56"/>
      <c r="BY61" s="56"/>
      <c r="BZ61" s="56"/>
      <c r="CA61" s="57"/>
      <c r="CB61" s="76">
        <v>71135</v>
      </c>
      <c r="CC61" s="70"/>
      <c r="CD61" s="70"/>
      <c r="CE61" s="70"/>
      <c r="CF61" s="70"/>
      <c r="CG61" s="71"/>
      <c r="CH61" s="72" t="s">
        <v>37</v>
      </c>
      <c r="CI61" s="73"/>
      <c r="CJ61" s="73"/>
      <c r="CK61" s="73"/>
      <c r="CL61" s="73"/>
      <c r="CM61" s="73"/>
      <c r="CN61" s="73"/>
      <c r="CO61" s="73"/>
      <c r="CP61" s="74"/>
      <c r="CQ61" s="58">
        <v>708000</v>
      </c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60"/>
      <c r="DE61" s="61">
        <v>42795</v>
      </c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3"/>
      <c r="DR61" s="64" t="s">
        <v>79</v>
      </c>
      <c r="DS61" s="65"/>
      <c r="DT61" s="65"/>
      <c r="DU61" s="65"/>
      <c r="DV61" s="65"/>
      <c r="DW61" s="65"/>
      <c r="DX61" s="65"/>
      <c r="DY61" s="65"/>
      <c r="DZ61" s="65"/>
      <c r="EA61" s="65"/>
      <c r="EB61" s="66"/>
      <c r="EC61" s="55" t="s">
        <v>38</v>
      </c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7"/>
      <c r="EO61" s="55" t="s">
        <v>43</v>
      </c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7"/>
      <c r="FF61" s="32"/>
      <c r="FG61" s="33"/>
      <c r="FH61" s="33"/>
      <c r="FI61" s="33"/>
    </row>
    <row r="62" spans="1:165" s="34" customFormat="1" ht="212.25" customHeight="1" x14ac:dyDescent="0.25">
      <c r="A62" s="64" t="s">
        <v>239</v>
      </c>
      <c r="B62" s="65"/>
      <c r="C62" s="65"/>
      <c r="D62" s="65"/>
      <c r="E62" s="65"/>
      <c r="F62" s="65"/>
      <c r="G62" s="65"/>
      <c r="H62" s="66"/>
      <c r="I62" s="64" t="s">
        <v>123</v>
      </c>
      <c r="J62" s="70"/>
      <c r="K62" s="70"/>
      <c r="L62" s="70"/>
      <c r="M62" s="70"/>
      <c r="N62" s="70"/>
      <c r="O62" s="70"/>
      <c r="P62" s="70"/>
      <c r="Q62" s="71"/>
      <c r="R62" s="64" t="s">
        <v>123</v>
      </c>
      <c r="S62" s="65"/>
      <c r="T62" s="65"/>
      <c r="U62" s="65"/>
      <c r="V62" s="65"/>
      <c r="W62" s="65"/>
      <c r="X62" s="65"/>
      <c r="Y62" s="65"/>
      <c r="Z62" s="66"/>
      <c r="AA62" s="72" t="s">
        <v>277</v>
      </c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4"/>
      <c r="AM62" s="75" t="s">
        <v>40</v>
      </c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64" t="s">
        <v>41</v>
      </c>
      <c r="BC62" s="65"/>
      <c r="BD62" s="65"/>
      <c r="BE62" s="65"/>
      <c r="BF62" s="65"/>
      <c r="BG62" s="66"/>
      <c r="BH62" s="55" t="s">
        <v>42</v>
      </c>
      <c r="BI62" s="56"/>
      <c r="BJ62" s="56"/>
      <c r="BK62" s="56"/>
      <c r="BL62" s="56"/>
      <c r="BM62" s="56"/>
      <c r="BN62" s="56"/>
      <c r="BO62" s="56"/>
      <c r="BP62" s="57"/>
      <c r="BQ62" s="55"/>
      <c r="BR62" s="56"/>
      <c r="BS62" s="56"/>
      <c r="BT62" s="56"/>
      <c r="BU62" s="56"/>
      <c r="BV62" s="56"/>
      <c r="BW62" s="56"/>
      <c r="BX62" s="56"/>
      <c r="BY62" s="56"/>
      <c r="BZ62" s="56"/>
      <c r="CA62" s="57"/>
      <c r="CB62" s="76">
        <v>71135</v>
      </c>
      <c r="CC62" s="70"/>
      <c r="CD62" s="70"/>
      <c r="CE62" s="70"/>
      <c r="CF62" s="70"/>
      <c r="CG62" s="71"/>
      <c r="CH62" s="72" t="s">
        <v>37</v>
      </c>
      <c r="CI62" s="73"/>
      <c r="CJ62" s="73"/>
      <c r="CK62" s="73"/>
      <c r="CL62" s="73"/>
      <c r="CM62" s="73"/>
      <c r="CN62" s="73"/>
      <c r="CO62" s="73"/>
      <c r="CP62" s="74"/>
      <c r="CQ62" s="58">
        <v>4012000</v>
      </c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60"/>
      <c r="DE62" s="61">
        <v>42795</v>
      </c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3"/>
      <c r="DR62" s="64" t="s">
        <v>79</v>
      </c>
      <c r="DS62" s="65"/>
      <c r="DT62" s="65"/>
      <c r="DU62" s="65"/>
      <c r="DV62" s="65"/>
      <c r="DW62" s="65"/>
      <c r="DX62" s="65"/>
      <c r="DY62" s="65"/>
      <c r="DZ62" s="65"/>
      <c r="EA62" s="65"/>
      <c r="EB62" s="66"/>
      <c r="EC62" s="55" t="s">
        <v>38</v>
      </c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7"/>
      <c r="EO62" s="55" t="s">
        <v>43</v>
      </c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7"/>
      <c r="FF62" s="32"/>
      <c r="FG62" s="33"/>
      <c r="FH62" s="33"/>
      <c r="FI62" s="33"/>
    </row>
    <row r="63" spans="1:165" s="34" customFormat="1" ht="198" customHeight="1" x14ac:dyDescent="0.25">
      <c r="A63" s="64" t="s">
        <v>240</v>
      </c>
      <c r="B63" s="65"/>
      <c r="C63" s="65"/>
      <c r="D63" s="65"/>
      <c r="E63" s="65"/>
      <c r="F63" s="65"/>
      <c r="G63" s="65"/>
      <c r="H63" s="66"/>
      <c r="I63" s="64" t="s">
        <v>123</v>
      </c>
      <c r="J63" s="70"/>
      <c r="K63" s="70"/>
      <c r="L63" s="70"/>
      <c r="M63" s="70"/>
      <c r="N63" s="70"/>
      <c r="O63" s="70"/>
      <c r="P63" s="70"/>
      <c r="Q63" s="71"/>
      <c r="R63" s="64" t="s">
        <v>123</v>
      </c>
      <c r="S63" s="65"/>
      <c r="T63" s="65"/>
      <c r="U63" s="65"/>
      <c r="V63" s="65"/>
      <c r="W63" s="65"/>
      <c r="X63" s="65"/>
      <c r="Y63" s="65"/>
      <c r="Z63" s="66"/>
      <c r="AA63" s="72" t="s">
        <v>278</v>
      </c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4"/>
      <c r="AM63" s="75" t="s">
        <v>40</v>
      </c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64" t="s">
        <v>41</v>
      </c>
      <c r="BC63" s="65"/>
      <c r="BD63" s="65"/>
      <c r="BE63" s="65"/>
      <c r="BF63" s="65"/>
      <c r="BG63" s="66"/>
      <c r="BH63" s="55" t="s">
        <v>42</v>
      </c>
      <c r="BI63" s="56"/>
      <c r="BJ63" s="56"/>
      <c r="BK63" s="56"/>
      <c r="BL63" s="56"/>
      <c r="BM63" s="56"/>
      <c r="BN63" s="56"/>
      <c r="BO63" s="56"/>
      <c r="BP63" s="57"/>
      <c r="BQ63" s="55"/>
      <c r="BR63" s="56"/>
      <c r="BS63" s="56"/>
      <c r="BT63" s="56"/>
      <c r="BU63" s="56"/>
      <c r="BV63" s="56"/>
      <c r="BW63" s="56"/>
      <c r="BX63" s="56"/>
      <c r="BY63" s="56"/>
      <c r="BZ63" s="56"/>
      <c r="CA63" s="57"/>
      <c r="CB63" s="76">
        <v>71135</v>
      </c>
      <c r="CC63" s="70"/>
      <c r="CD63" s="70"/>
      <c r="CE63" s="70"/>
      <c r="CF63" s="70"/>
      <c r="CG63" s="71"/>
      <c r="CH63" s="72" t="s">
        <v>37</v>
      </c>
      <c r="CI63" s="73"/>
      <c r="CJ63" s="73"/>
      <c r="CK63" s="73"/>
      <c r="CL63" s="73"/>
      <c r="CM63" s="73"/>
      <c r="CN63" s="73"/>
      <c r="CO63" s="73"/>
      <c r="CP63" s="74"/>
      <c r="CQ63" s="58">
        <v>814200</v>
      </c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60"/>
      <c r="DE63" s="61">
        <v>42795</v>
      </c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3"/>
      <c r="DR63" s="64" t="s">
        <v>79</v>
      </c>
      <c r="DS63" s="65"/>
      <c r="DT63" s="65"/>
      <c r="DU63" s="65"/>
      <c r="DV63" s="65"/>
      <c r="DW63" s="65"/>
      <c r="DX63" s="65"/>
      <c r="DY63" s="65"/>
      <c r="DZ63" s="65"/>
      <c r="EA63" s="65"/>
      <c r="EB63" s="66"/>
      <c r="EC63" s="55" t="s">
        <v>38</v>
      </c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7"/>
      <c r="EO63" s="55" t="s">
        <v>43</v>
      </c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7"/>
      <c r="FF63" s="32"/>
      <c r="FG63" s="33"/>
      <c r="FH63" s="33"/>
      <c r="FI63" s="33"/>
    </row>
    <row r="64" spans="1:165" s="34" customFormat="1" ht="231" customHeight="1" x14ac:dyDescent="0.25">
      <c r="A64" s="64" t="s">
        <v>241</v>
      </c>
      <c r="B64" s="65"/>
      <c r="C64" s="65"/>
      <c r="D64" s="65"/>
      <c r="E64" s="65"/>
      <c r="F64" s="65"/>
      <c r="G64" s="65"/>
      <c r="H64" s="66"/>
      <c r="I64" s="64" t="s">
        <v>123</v>
      </c>
      <c r="J64" s="70"/>
      <c r="K64" s="70"/>
      <c r="L64" s="70"/>
      <c r="M64" s="70"/>
      <c r="N64" s="70"/>
      <c r="O64" s="70"/>
      <c r="P64" s="70"/>
      <c r="Q64" s="71"/>
      <c r="R64" s="64" t="s">
        <v>123</v>
      </c>
      <c r="S64" s="65"/>
      <c r="T64" s="65"/>
      <c r="U64" s="65"/>
      <c r="V64" s="65"/>
      <c r="W64" s="65"/>
      <c r="X64" s="65"/>
      <c r="Y64" s="65"/>
      <c r="Z64" s="66"/>
      <c r="AA64" s="72" t="s">
        <v>279</v>
      </c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4"/>
      <c r="AM64" s="75" t="s">
        <v>40</v>
      </c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64" t="s">
        <v>41</v>
      </c>
      <c r="BC64" s="65"/>
      <c r="BD64" s="65"/>
      <c r="BE64" s="65"/>
      <c r="BF64" s="65"/>
      <c r="BG64" s="66"/>
      <c r="BH64" s="55" t="s">
        <v>42</v>
      </c>
      <c r="BI64" s="56"/>
      <c r="BJ64" s="56"/>
      <c r="BK64" s="56"/>
      <c r="BL64" s="56"/>
      <c r="BM64" s="56"/>
      <c r="BN64" s="56"/>
      <c r="BO64" s="56"/>
      <c r="BP64" s="57"/>
      <c r="BQ64" s="55"/>
      <c r="BR64" s="56"/>
      <c r="BS64" s="56"/>
      <c r="BT64" s="56"/>
      <c r="BU64" s="56"/>
      <c r="BV64" s="56"/>
      <c r="BW64" s="56"/>
      <c r="BX64" s="56"/>
      <c r="BY64" s="56"/>
      <c r="BZ64" s="56"/>
      <c r="CA64" s="57"/>
      <c r="CB64" s="76">
        <v>71135</v>
      </c>
      <c r="CC64" s="70"/>
      <c r="CD64" s="70"/>
      <c r="CE64" s="70"/>
      <c r="CF64" s="70"/>
      <c r="CG64" s="71"/>
      <c r="CH64" s="72" t="s">
        <v>37</v>
      </c>
      <c r="CI64" s="73"/>
      <c r="CJ64" s="73"/>
      <c r="CK64" s="73"/>
      <c r="CL64" s="73"/>
      <c r="CM64" s="73"/>
      <c r="CN64" s="73"/>
      <c r="CO64" s="73"/>
      <c r="CP64" s="74"/>
      <c r="CQ64" s="58">
        <v>1253160</v>
      </c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60"/>
      <c r="DE64" s="61">
        <v>42795</v>
      </c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3"/>
      <c r="DR64" s="64" t="s">
        <v>79</v>
      </c>
      <c r="DS64" s="65"/>
      <c r="DT64" s="65"/>
      <c r="DU64" s="65"/>
      <c r="DV64" s="65"/>
      <c r="DW64" s="65"/>
      <c r="DX64" s="65"/>
      <c r="DY64" s="65"/>
      <c r="DZ64" s="65"/>
      <c r="EA64" s="65"/>
      <c r="EB64" s="66"/>
      <c r="EC64" s="55" t="s">
        <v>38</v>
      </c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7"/>
      <c r="EO64" s="55" t="s">
        <v>43</v>
      </c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7"/>
      <c r="FF64" s="32"/>
      <c r="FG64" s="33"/>
      <c r="FH64" s="33"/>
      <c r="FI64" s="33"/>
    </row>
    <row r="65" spans="1:165" s="34" customFormat="1" ht="108" customHeight="1" x14ac:dyDescent="0.25">
      <c r="A65" s="64" t="s">
        <v>242</v>
      </c>
      <c r="B65" s="65"/>
      <c r="C65" s="65"/>
      <c r="D65" s="65"/>
      <c r="E65" s="65"/>
      <c r="F65" s="65"/>
      <c r="G65" s="65"/>
      <c r="H65" s="66"/>
      <c r="I65" s="64" t="s">
        <v>268</v>
      </c>
      <c r="J65" s="70"/>
      <c r="K65" s="70"/>
      <c r="L65" s="70"/>
      <c r="M65" s="70"/>
      <c r="N65" s="70"/>
      <c r="O65" s="70"/>
      <c r="P65" s="70"/>
      <c r="Q65" s="71"/>
      <c r="R65" s="64" t="s">
        <v>269</v>
      </c>
      <c r="S65" s="65"/>
      <c r="T65" s="65"/>
      <c r="U65" s="65"/>
      <c r="V65" s="65"/>
      <c r="W65" s="65"/>
      <c r="X65" s="65"/>
      <c r="Y65" s="65"/>
      <c r="Z65" s="66"/>
      <c r="AA65" s="72" t="s">
        <v>358</v>
      </c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4"/>
      <c r="AM65" s="75" t="s">
        <v>188</v>
      </c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64" t="s">
        <v>117</v>
      </c>
      <c r="BC65" s="65"/>
      <c r="BD65" s="65"/>
      <c r="BE65" s="65"/>
      <c r="BF65" s="65"/>
      <c r="BG65" s="66"/>
      <c r="BH65" s="55" t="s">
        <v>161</v>
      </c>
      <c r="BI65" s="56"/>
      <c r="BJ65" s="56"/>
      <c r="BK65" s="56"/>
      <c r="BL65" s="56"/>
      <c r="BM65" s="56"/>
      <c r="BN65" s="56"/>
      <c r="BO65" s="56"/>
      <c r="BP65" s="57"/>
      <c r="BQ65" s="55">
        <v>1</v>
      </c>
      <c r="BR65" s="56"/>
      <c r="BS65" s="56"/>
      <c r="BT65" s="56"/>
      <c r="BU65" s="56"/>
      <c r="BV65" s="56"/>
      <c r="BW65" s="56"/>
      <c r="BX65" s="56"/>
      <c r="BY65" s="56"/>
      <c r="BZ65" s="56"/>
      <c r="CA65" s="57"/>
      <c r="CB65" s="76">
        <v>71135</v>
      </c>
      <c r="CC65" s="70"/>
      <c r="CD65" s="70"/>
      <c r="CE65" s="70"/>
      <c r="CF65" s="70"/>
      <c r="CG65" s="71"/>
      <c r="CH65" s="72" t="s">
        <v>37</v>
      </c>
      <c r="CI65" s="73"/>
      <c r="CJ65" s="73"/>
      <c r="CK65" s="73"/>
      <c r="CL65" s="73"/>
      <c r="CM65" s="73"/>
      <c r="CN65" s="73"/>
      <c r="CO65" s="73"/>
      <c r="CP65" s="74"/>
      <c r="CQ65" s="58">
        <v>1476000</v>
      </c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60"/>
      <c r="DE65" s="61">
        <v>42795</v>
      </c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3"/>
      <c r="DR65" s="64" t="s">
        <v>359</v>
      </c>
      <c r="DS65" s="65"/>
      <c r="DT65" s="65"/>
      <c r="DU65" s="65"/>
      <c r="DV65" s="65"/>
      <c r="DW65" s="65"/>
      <c r="DX65" s="65"/>
      <c r="DY65" s="65"/>
      <c r="DZ65" s="65"/>
      <c r="EA65" s="65"/>
      <c r="EB65" s="66"/>
      <c r="EC65" s="55" t="s">
        <v>120</v>
      </c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7"/>
      <c r="EO65" s="55" t="s">
        <v>43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7"/>
      <c r="FF65" s="32"/>
      <c r="FG65" s="33"/>
      <c r="FH65" s="33"/>
      <c r="FI65" s="33"/>
    </row>
    <row r="66" spans="1:165" s="51" customFormat="1" ht="57.75" customHeight="1" x14ac:dyDescent="0.25">
      <c r="A66" s="83" t="s">
        <v>243</v>
      </c>
      <c r="B66" s="84"/>
      <c r="C66" s="84"/>
      <c r="D66" s="84"/>
      <c r="E66" s="84"/>
      <c r="F66" s="84"/>
      <c r="G66" s="84"/>
      <c r="H66" s="85"/>
      <c r="I66" s="83" t="s">
        <v>54</v>
      </c>
      <c r="J66" s="86"/>
      <c r="K66" s="86"/>
      <c r="L66" s="86"/>
      <c r="M66" s="86"/>
      <c r="N66" s="86"/>
      <c r="O66" s="86"/>
      <c r="P66" s="86"/>
      <c r="Q66" s="87"/>
      <c r="R66" s="83" t="s">
        <v>189</v>
      </c>
      <c r="S66" s="84"/>
      <c r="T66" s="84"/>
      <c r="U66" s="84"/>
      <c r="V66" s="84"/>
      <c r="W66" s="84"/>
      <c r="X66" s="84"/>
      <c r="Y66" s="84"/>
      <c r="Z66" s="85"/>
      <c r="AA66" s="77" t="s">
        <v>361</v>
      </c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9"/>
      <c r="AM66" s="88" t="s">
        <v>363</v>
      </c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3" t="s">
        <v>77</v>
      </c>
      <c r="BC66" s="84"/>
      <c r="BD66" s="84"/>
      <c r="BE66" s="84"/>
      <c r="BF66" s="84"/>
      <c r="BG66" s="85"/>
      <c r="BH66" s="52" t="s">
        <v>78</v>
      </c>
      <c r="BI66" s="53"/>
      <c r="BJ66" s="53"/>
      <c r="BK66" s="53"/>
      <c r="BL66" s="53"/>
      <c r="BM66" s="53"/>
      <c r="BN66" s="53"/>
      <c r="BO66" s="53"/>
      <c r="BP66" s="54"/>
      <c r="BQ66" s="52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89">
        <v>71135</v>
      </c>
      <c r="CC66" s="86"/>
      <c r="CD66" s="86"/>
      <c r="CE66" s="86"/>
      <c r="CF66" s="86"/>
      <c r="CG66" s="87"/>
      <c r="CH66" s="77" t="s">
        <v>37</v>
      </c>
      <c r="CI66" s="78"/>
      <c r="CJ66" s="78"/>
      <c r="CK66" s="78"/>
      <c r="CL66" s="78"/>
      <c r="CM66" s="78"/>
      <c r="CN66" s="78"/>
      <c r="CO66" s="78"/>
      <c r="CP66" s="79"/>
      <c r="CQ66" s="80">
        <v>12210115</v>
      </c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2"/>
      <c r="DE66" s="61">
        <v>42795</v>
      </c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3"/>
      <c r="DR66" s="83" t="s">
        <v>190</v>
      </c>
      <c r="DS66" s="84"/>
      <c r="DT66" s="84"/>
      <c r="DU66" s="84"/>
      <c r="DV66" s="84"/>
      <c r="DW66" s="84"/>
      <c r="DX66" s="84"/>
      <c r="DY66" s="84"/>
      <c r="DZ66" s="84"/>
      <c r="EA66" s="84"/>
      <c r="EB66" s="85"/>
      <c r="EC66" s="52" t="s">
        <v>120</v>
      </c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4"/>
      <c r="EO66" s="52" t="s">
        <v>39</v>
      </c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4"/>
      <c r="FF66" s="49"/>
      <c r="FG66" s="50"/>
      <c r="FH66" s="50"/>
      <c r="FI66" s="50"/>
    </row>
    <row r="67" spans="1:165" s="51" customFormat="1" ht="57.75" customHeight="1" x14ac:dyDescent="0.25">
      <c r="A67" s="83" t="s">
        <v>244</v>
      </c>
      <c r="B67" s="84"/>
      <c r="C67" s="84"/>
      <c r="D67" s="84"/>
      <c r="E67" s="84"/>
      <c r="F67" s="84"/>
      <c r="G67" s="84"/>
      <c r="H67" s="85"/>
      <c r="I67" s="83" t="s">
        <v>54</v>
      </c>
      <c r="J67" s="86"/>
      <c r="K67" s="86"/>
      <c r="L67" s="86"/>
      <c r="M67" s="86"/>
      <c r="N67" s="86"/>
      <c r="O67" s="86"/>
      <c r="P67" s="86"/>
      <c r="Q67" s="87"/>
      <c r="R67" s="83" t="s">
        <v>189</v>
      </c>
      <c r="S67" s="84"/>
      <c r="T67" s="84"/>
      <c r="U67" s="84"/>
      <c r="V67" s="84"/>
      <c r="W67" s="84"/>
      <c r="X67" s="84"/>
      <c r="Y67" s="84"/>
      <c r="Z67" s="85"/>
      <c r="AA67" s="77" t="s">
        <v>362</v>
      </c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9"/>
      <c r="AM67" s="88" t="s">
        <v>363</v>
      </c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3" t="s">
        <v>77</v>
      </c>
      <c r="BC67" s="84"/>
      <c r="BD67" s="84"/>
      <c r="BE67" s="84"/>
      <c r="BF67" s="84"/>
      <c r="BG67" s="85"/>
      <c r="BH67" s="52" t="s">
        <v>78</v>
      </c>
      <c r="BI67" s="53"/>
      <c r="BJ67" s="53"/>
      <c r="BK67" s="53"/>
      <c r="BL67" s="53"/>
      <c r="BM67" s="53"/>
      <c r="BN67" s="53"/>
      <c r="BO67" s="53"/>
      <c r="BP67" s="54"/>
      <c r="BQ67" s="52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89">
        <v>71135</v>
      </c>
      <c r="CC67" s="86"/>
      <c r="CD67" s="86"/>
      <c r="CE67" s="86"/>
      <c r="CF67" s="86"/>
      <c r="CG67" s="87"/>
      <c r="CH67" s="77" t="s">
        <v>37</v>
      </c>
      <c r="CI67" s="78"/>
      <c r="CJ67" s="78"/>
      <c r="CK67" s="78"/>
      <c r="CL67" s="78"/>
      <c r="CM67" s="78"/>
      <c r="CN67" s="78"/>
      <c r="CO67" s="78"/>
      <c r="CP67" s="79"/>
      <c r="CQ67" s="80" t="s">
        <v>367</v>
      </c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2"/>
      <c r="DE67" s="61">
        <v>42795</v>
      </c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3"/>
      <c r="DR67" s="83" t="s">
        <v>190</v>
      </c>
      <c r="DS67" s="84"/>
      <c r="DT67" s="84"/>
      <c r="DU67" s="84"/>
      <c r="DV67" s="84"/>
      <c r="DW67" s="84"/>
      <c r="DX67" s="84"/>
      <c r="DY67" s="84"/>
      <c r="DZ67" s="84"/>
      <c r="EA67" s="84"/>
      <c r="EB67" s="85"/>
      <c r="EC67" s="52" t="s">
        <v>120</v>
      </c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4"/>
      <c r="EO67" s="52" t="s">
        <v>39</v>
      </c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4"/>
      <c r="FF67" s="49"/>
      <c r="FG67" s="50"/>
      <c r="FH67" s="50"/>
      <c r="FI67" s="50"/>
    </row>
    <row r="68" spans="1:165" s="51" customFormat="1" ht="57.75" customHeight="1" x14ac:dyDescent="0.25">
      <c r="A68" s="83" t="s">
        <v>245</v>
      </c>
      <c r="B68" s="84"/>
      <c r="C68" s="84"/>
      <c r="D68" s="84"/>
      <c r="E68" s="84"/>
      <c r="F68" s="84"/>
      <c r="G68" s="84"/>
      <c r="H68" s="85"/>
      <c r="I68" s="83" t="s">
        <v>54</v>
      </c>
      <c r="J68" s="86"/>
      <c r="K68" s="86"/>
      <c r="L68" s="86"/>
      <c r="M68" s="86"/>
      <c r="N68" s="86"/>
      <c r="O68" s="86"/>
      <c r="P68" s="86"/>
      <c r="Q68" s="87"/>
      <c r="R68" s="83" t="s">
        <v>189</v>
      </c>
      <c r="S68" s="84"/>
      <c r="T68" s="84"/>
      <c r="U68" s="84"/>
      <c r="V68" s="84"/>
      <c r="W68" s="84"/>
      <c r="X68" s="84"/>
      <c r="Y68" s="84"/>
      <c r="Z68" s="85"/>
      <c r="AA68" s="77" t="s">
        <v>362</v>
      </c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9"/>
      <c r="AM68" s="88" t="s">
        <v>363</v>
      </c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3" t="s">
        <v>77</v>
      </c>
      <c r="BC68" s="84"/>
      <c r="BD68" s="84"/>
      <c r="BE68" s="84"/>
      <c r="BF68" s="84"/>
      <c r="BG68" s="85"/>
      <c r="BH68" s="52" t="s">
        <v>78</v>
      </c>
      <c r="BI68" s="53"/>
      <c r="BJ68" s="53"/>
      <c r="BK68" s="53"/>
      <c r="BL68" s="53"/>
      <c r="BM68" s="53"/>
      <c r="BN68" s="53"/>
      <c r="BO68" s="53"/>
      <c r="BP68" s="54"/>
      <c r="BQ68" s="52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89">
        <v>71135</v>
      </c>
      <c r="CC68" s="86"/>
      <c r="CD68" s="86"/>
      <c r="CE68" s="86"/>
      <c r="CF68" s="86"/>
      <c r="CG68" s="87"/>
      <c r="CH68" s="77" t="s">
        <v>37</v>
      </c>
      <c r="CI68" s="78"/>
      <c r="CJ68" s="78"/>
      <c r="CK68" s="78"/>
      <c r="CL68" s="78"/>
      <c r="CM68" s="78"/>
      <c r="CN68" s="78"/>
      <c r="CO68" s="78"/>
      <c r="CP68" s="79"/>
      <c r="CQ68" s="80" t="s">
        <v>366</v>
      </c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2"/>
      <c r="DE68" s="61">
        <v>42795</v>
      </c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3"/>
      <c r="DR68" s="83" t="s">
        <v>190</v>
      </c>
      <c r="DS68" s="84"/>
      <c r="DT68" s="84"/>
      <c r="DU68" s="84"/>
      <c r="DV68" s="84"/>
      <c r="DW68" s="84"/>
      <c r="DX68" s="84"/>
      <c r="DY68" s="84"/>
      <c r="DZ68" s="84"/>
      <c r="EA68" s="84"/>
      <c r="EB68" s="85"/>
      <c r="EC68" s="52" t="s">
        <v>120</v>
      </c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4"/>
      <c r="EO68" s="52" t="s">
        <v>39</v>
      </c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4"/>
      <c r="FF68" s="49"/>
      <c r="FG68" s="50"/>
      <c r="FH68" s="50"/>
      <c r="FI68" s="50"/>
    </row>
    <row r="69" spans="1:165" s="51" customFormat="1" ht="87.75" customHeight="1" x14ac:dyDescent="0.25">
      <c r="A69" s="83" t="s">
        <v>246</v>
      </c>
      <c r="B69" s="84"/>
      <c r="C69" s="84"/>
      <c r="D69" s="84"/>
      <c r="E69" s="84"/>
      <c r="F69" s="84"/>
      <c r="G69" s="84"/>
      <c r="H69" s="85"/>
      <c r="I69" s="83" t="s">
        <v>368</v>
      </c>
      <c r="J69" s="86"/>
      <c r="K69" s="86"/>
      <c r="L69" s="86"/>
      <c r="M69" s="86"/>
      <c r="N69" s="86"/>
      <c r="O69" s="86"/>
      <c r="P69" s="86"/>
      <c r="Q69" s="87"/>
      <c r="R69" s="83" t="s">
        <v>369</v>
      </c>
      <c r="S69" s="84"/>
      <c r="T69" s="84"/>
      <c r="U69" s="84"/>
      <c r="V69" s="84"/>
      <c r="W69" s="84"/>
      <c r="X69" s="84"/>
      <c r="Y69" s="84"/>
      <c r="Z69" s="85"/>
      <c r="AA69" s="77" t="s">
        <v>364</v>
      </c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9"/>
      <c r="AM69" s="88" t="s">
        <v>129</v>
      </c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3" t="s">
        <v>160</v>
      </c>
      <c r="BC69" s="84"/>
      <c r="BD69" s="84"/>
      <c r="BE69" s="84"/>
      <c r="BF69" s="84"/>
      <c r="BG69" s="85"/>
      <c r="BH69" s="52" t="s">
        <v>161</v>
      </c>
      <c r="BI69" s="53"/>
      <c r="BJ69" s="53"/>
      <c r="BK69" s="53"/>
      <c r="BL69" s="53"/>
      <c r="BM69" s="53"/>
      <c r="BN69" s="53"/>
      <c r="BO69" s="53"/>
      <c r="BP69" s="54"/>
      <c r="BQ69" s="52">
        <v>1</v>
      </c>
      <c r="BR69" s="53"/>
      <c r="BS69" s="53"/>
      <c r="BT69" s="53"/>
      <c r="BU69" s="53"/>
      <c r="BV69" s="53"/>
      <c r="BW69" s="53"/>
      <c r="BX69" s="53"/>
      <c r="BY69" s="53"/>
      <c r="BZ69" s="53"/>
      <c r="CA69" s="54"/>
      <c r="CB69" s="89">
        <v>71135</v>
      </c>
      <c r="CC69" s="86"/>
      <c r="CD69" s="86"/>
      <c r="CE69" s="86"/>
      <c r="CF69" s="86"/>
      <c r="CG69" s="87"/>
      <c r="CH69" s="77" t="s">
        <v>37</v>
      </c>
      <c r="CI69" s="78"/>
      <c r="CJ69" s="78"/>
      <c r="CK69" s="78"/>
      <c r="CL69" s="78"/>
      <c r="CM69" s="78"/>
      <c r="CN69" s="78"/>
      <c r="CO69" s="78"/>
      <c r="CP69" s="79"/>
      <c r="CQ69" s="80" t="s">
        <v>365</v>
      </c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2"/>
      <c r="DE69" s="61">
        <v>42795</v>
      </c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3"/>
      <c r="DR69" s="83" t="s">
        <v>79</v>
      </c>
      <c r="DS69" s="84"/>
      <c r="DT69" s="84"/>
      <c r="DU69" s="84"/>
      <c r="DV69" s="84"/>
      <c r="DW69" s="84"/>
      <c r="DX69" s="84"/>
      <c r="DY69" s="84"/>
      <c r="DZ69" s="84"/>
      <c r="EA69" s="84"/>
      <c r="EB69" s="85"/>
      <c r="EC69" s="52" t="s">
        <v>38</v>
      </c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4"/>
      <c r="EO69" s="52" t="s">
        <v>43</v>
      </c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4"/>
      <c r="FF69" s="49"/>
      <c r="FG69" s="50"/>
      <c r="FH69" s="50"/>
      <c r="FI69" s="50"/>
    </row>
    <row r="70" spans="1:165" s="51" customFormat="1" ht="115.5" customHeight="1" x14ac:dyDescent="0.25">
      <c r="A70" s="83" t="s">
        <v>247</v>
      </c>
      <c r="B70" s="84"/>
      <c r="C70" s="84"/>
      <c r="D70" s="84"/>
      <c r="E70" s="84"/>
      <c r="F70" s="84"/>
      <c r="G70" s="84"/>
      <c r="H70" s="85"/>
      <c r="I70" s="64" t="s">
        <v>80</v>
      </c>
      <c r="J70" s="65"/>
      <c r="K70" s="65"/>
      <c r="L70" s="65"/>
      <c r="M70" s="65"/>
      <c r="N70" s="65"/>
      <c r="O70" s="65"/>
      <c r="P70" s="65"/>
      <c r="Q70" s="66"/>
      <c r="R70" s="64" t="s">
        <v>81</v>
      </c>
      <c r="S70" s="65"/>
      <c r="T70" s="65"/>
      <c r="U70" s="65"/>
      <c r="V70" s="65"/>
      <c r="W70" s="65"/>
      <c r="X70" s="65"/>
      <c r="Y70" s="65"/>
      <c r="Z70" s="66"/>
      <c r="AA70" s="72" t="s">
        <v>376</v>
      </c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4"/>
      <c r="AM70" s="72" t="s">
        <v>200</v>
      </c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4"/>
      <c r="BB70" s="64" t="s">
        <v>160</v>
      </c>
      <c r="BC70" s="65"/>
      <c r="BD70" s="65"/>
      <c r="BE70" s="65"/>
      <c r="BF70" s="65"/>
      <c r="BG70" s="66"/>
      <c r="BH70" s="55" t="s">
        <v>161</v>
      </c>
      <c r="BI70" s="56"/>
      <c r="BJ70" s="56"/>
      <c r="BK70" s="56"/>
      <c r="BL70" s="56"/>
      <c r="BM70" s="56"/>
      <c r="BN70" s="56"/>
      <c r="BO70" s="56"/>
      <c r="BP70" s="57"/>
      <c r="BQ70" s="55">
        <v>1</v>
      </c>
      <c r="BR70" s="56"/>
      <c r="BS70" s="56"/>
      <c r="BT70" s="56"/>
      <c r="BU70" s="56"/>
      <c r="BV70" s="56"/>
      <c r="BW70" s="56"/>
      <c r="BX70" s="56"/>
      <c r="BY70" s="56"/>
      <c r="BZ70" s="56"/>
      <c r="CA70" s="57"/>
      <c r="CB70" s="76">
        <v>71135</v>
      </c>
      <c r="CC70" s="70"/>
      <c r="CD70" s="70"/>
      <c r="CE70" s="70"/>
      <c r="CF70" s="70"/>
      <c r="CG70" s="71"/>
      <c r="CH70" s="72" t="s">
        <v>37</v>
      </c>
      <c r="CI70" s="73"/>
      <c r="CJ70" s="73"/>
      <c r="CK70" s="73"/>
      <c r="CL70" s="73"/>
      <c r="CM70" s="73"/>
      <c r="CN70" s="73"/>
      <c r="CO70" s="73"/>
      <c r="CP70" s="74"/>
      <c r="CQ70" s="58">
        <v>198034.26</v>
      </c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60"/>
      <c r="DE70" s="67">
        <v>42795</v>
      </c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9"/>
      <c r="DR70" s="64" t="s">
        <v>182</v>
      </c>
      <c r="DS70" s="65"/>
      <c r="DT70" s="65"/>
      <c r="DU70" s="65"/>
      <c r="DV70" s="65"/>
      <c r="DW70" s="65"/>
      <c r="DX70" s="65"/>
      <c r="DY70" s="65"/>
      <c r="DZ70" s="65"/>
      <c r="EA70" s="65"/>
      <c r="EB70" s="66"/>
      <c r="EC70" s="55" t="s">
        <v>82</v>
      </c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7"/>
      <c r="EO70" s="55" t="s">
        <v>43</v>
      </c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7"/>
      <c r="FF70" s="49"/>
      <c r="FG70" s="50"/>
      <c r="FH70" s="50"/>
      <c r="FI70" s="50"/>
    </row>
    <row r="71" spans="1:165" s="51" customFormat="1" ht="89.25" customHeight="1" x14ac:dyDescent="0.25">
      <c r="A71" s="83" t="s">
        <v>248</v>
      </c>
      <c r="B71" s="84"/>
      <c r="C71" s="84"/>
      <c r="D71" s="84"/>
      <c r="E71" s="84"/>
      <c r="F71" s="84"/>
      <c r="G71" s="84"/>
      <c r="H71" s="85"/>
      <c r="I71" s="64" t="s">
        <v>378</v>
      </c>
      <c r="J71" s="65"/>
      <c r="K71" s="65"/>
      <c r="L71" s="65"/>
      <c r="M71" s="65"/>
      <c r="N71" s="65"/>
      <c r="O71" s="65"/>
      <c r="P71" s="65"/>
      <c r="Q71" s="66"/>
      <c r="R71" s="64" t="s">
        <v>378</v>
      </c>
      <c r="S71" s="65"/>
      <c r="T71" s="65"/>
      <c r="U71" s="65"/>
      <c r="V71" s="65"/>
      <c r="W71" s="65"/>
      <c r="X71" s="65"/>
      <c r="Y71" s="65"/>
      <c r="Z71" s="66"/>
      <c r="AA71" s="72" t="s">
        <v>379</v>
      </c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4"/>
      <c r="AM71" s="72" t="s">
        <v>377</v>
      </c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4"/>
      <c r="BB71" s="64" t="s">
        <v>46</v>
      </c>
      <c r="BC71" s="65"/>
      <c r="BD71" s="65"/>
      <c r="BE71" s="65"/>
      <c r="BF71" s="65"/>
      <c r="BG71" s="66"/>
      <c r="BH71" s="55" t="s">
        <v>47</v>
      </c>
      <c r="BI71" s="56"/>
      <c r="BJ71" s="56"/>
      <c r="BK71" s="56"/>
      <c r="BL71" s="56"/>
      <c r="BM71" s="56"/>
      <c r="BN71" s="56"/>
      <c r="BO71" s="56"/>
      <c r="BP71" s="57"/>
      <c r="BQ71" s="55">
        <v>1</v>
      </c>
      <c r="BR71" s="56"/>
      <c r="BS71" s="56"/>
      <c r="BT71" s="56"/>
      <c r="BU71" s="56"/>
      <c r="BV71" s="56"/>
      <c r="BW71" s="56"/>
      <c r="BX71" s="56"/>
      <c r="BY71" s="56"/>
      <c r="BZ71" s="56"/>
      <c r="CA71" s="57"/>
      <c r="CB71" s="76">
        <v>71135</v>
      </c>
      <c r="CC71" s="70"/>
      <c r="CD71" s="70"/>
      <c r="CE71" s="70"/>
      <c r="CF71" s="70"/>
      <c r="CG71" s="71"/>
      <c r="CH71" s="72" t="s">
        <v>37</v>
      </c>
      <c r="CI71" s="73"/>
      <c r="CJ71" s="73"/>
      <c r="CK71" s="73"/>
      <c r="CL71" s="73"/>
      <c r="CM71" s="73"/>
      <c r="CN71" s="73"/>
      <c r="CO71" s="73"/>
      <c r="CP71" s="74"/>
      <c r="CQ71" s="58">
        <v>5148000</v>
      </c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60"/>
      <c r="DE71" s="67">
        <v>42795</v>
      </c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9"/>
      <c r="DR71" s="64" t="s">
        <v>125</v>
      </c>
      <c r="DS71" s="65"/>
      <c r="DT71" s="65"/>
      <c r="DU71" s="65"/>
      <c r="DV71" s="65"/>
      <c r="DW71" s="65"/>
      <c r="DX71" s="65"/>
      <c r="DY71" s="65"/>
      <c r="DZ71" s="65"/>
      <c r="EA71" s="65"/>
      <c r="EB71" s="66"/>
      <c r="EC71" s="55" t="s">
        <v>82</v>
      </c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7"/>
      <c r="EO71" s="55" t="s">
        <v>43</v>
      </c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7"/>
      <c r="FF71" s="49"/>
      <c r="FG71" s="50"/>
      <c r="FH71" s="50"/>
      <c r="FI71" s="50"/>
    </row>
    <row r="72" spans="1:165" x14ac:dyDescent="0.2">
      <c r="A72" s="94" t="s">
        <v>76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112">
        <f>SUM(CQ17:DD71)</f>
        <v>108280240.52</v>
      </c>
      <c r="CR72" s="112"/>
      <c r="CS72" s="112"/>
      <c r="CT72" s="112"/>
      <c r="CU72" s="112"/>
      <c r="CV72" s="112"/>
      <c r="CW72" s="112"/>
      <c r="CX72" s="112"/>
      <c r="CY72" s="112"/>
      <c r="CZ72" s="112"/>
      <c r="DA72" s="112"/>
      <c r="DB72" s="112"/>
      <c r="DC72" s="112"/>
      <c r="DD72" s="112"/>
      <c r="DE72" s="109"/>
      <c r="DF72" s="109"/>
      <c r="DG72" s="109"/>
      <c r="DH72" s="109"/>
      <c r="DI72" s="109"/>
      <c r="DJ72" s="109"/>
      <c r="DK72" s="109"/>
      <c r="DL72" s="109"/>
      <c r="DM72" s="109"/>
      <c r="DN72" s="109"/>
      <c r="DO72" s="109"/>
      <c r="DP72" s="109"/>
      <c r="DQ72" s="109"/>
      <c r="DR72" s="109"/>
      <c r="DS72" s="109"/>
      <c r="DT72" s="109"/>
      <c r="DU72" s="109"/>
      <c r="DV72" s="109"/>
      <c r="DW72" s="109"/>
      <c r="DX72" s="109"/>
      <c r="DY72" s="109"/>
      <c r="DZ72" s="109"/>
      <c r="EA72" s="109"/>
      <c r="EB72" s="109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1"/>
      <c r="EP72" s="111"/>
      <c r="EQ72" s="111"/>
      <c r="ER72" s="111"/>
      <c r="ES72" s="111"/>
      <c r="ET72" s="111"/>
      <c r="EU72" s="111"/>
      <c r="EV72" s="111"/>
      <c r="EW72" s="111"/>
      <c r="EX72" s="111"/>
      <c r="EY72" s="111"/>
      <c r="EZ72" s="111"/>
      <c r="FA72" s="111"/>
      <c r="FB72" s="111"/>
      <c r="FC72" s="111"/>
      <c r="FD72" s="111"/>
      <c r="FE72" s="111"/>
      <c r="FF72" s="28"/>
    </row>
    <row r="73" spans="1:165" x14ac:dyDescent="0.2">
      <c r="A73" s="113" t="s">
        <v>162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DT73" s="114"/>
      <c r="DU73" s="114"/>
      <c r="DV73" s="114"/>
      <c r="DW73" s="114"/>
      <c r="DX73" s="114"/>
      <c r="DY73" s="114"/>
      <c r="DZ73" s="114"/>
      <c r="EA73" s="114"/>
      <c r="EB73" s="114"/>
      <c r="EC73" s="114"/>
      <c r="ED73" s="114"/>
      <c r="EE73" s="114"/>
      <c r="EF73" s="114"/>
      <c r="EG73" s="114"/>
      <c r="EH73" s="114"/>
      <c r="EI73" s="114"/>
      <c r="EJ73" s="114"/>
      <c r="EK73" s="114"/>
      <c r="EL73" s="114"/>
      <c r="EM73" s="114"/>
      <c r="EN73" s="114"/>
      <c r="EO73" s="114"/>
      <c r="EP73" s="114"/>
      <c r="EQ73" s="114"/>
      <c r="ER73" s="114"/>
      <c r="ES73" s="114"/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5"/>
      <c r="FF73" s="28"/>
    </row>
    <row r="74" spans="1:165" s="34" customFormat="1" ht="65.25" customHeight="1" x14ac:dyDescent="0.25">
      <c r="A74" s="64" t="s">
        <v>249</v>
      </c>
      <c r="B74" s="65"/>
      <c r="C74" s="65"/>
      <c r="D74" s="65"/>
      <c r="E74" s="65"/>
      <c r="F74" s="65"/>
      <c r="G74" s="65"/>
      <c r="H74" s="66"/>
      <c r="I74" s="64" t="s">
        <v>147</v>
      </c>
      <c r="J74" s="70"/>
      <c r="K74" s="70"/>
      <c r="L74" s="70"/>
      <c r="M74" s="70"/>
      <c r="N74" s="70"/>
      <c r="O74" s="70"/>
      <c r="P74" s="70"/>
      <c r="Q74" s="71"/>
      <c r="R74" s="64" t="s">
        <v>148</v>
      </c>
      <c r="S74" s="65"/>
      <c r="T74" s="65"/>
      <c r="U74" s="65"/>
      <c r="V74" s="65"/>
      <c r="W74" s="65"/>
      <c r="X74" s="65"/>
      <c r="Y74" s="65"/>
      <c r="Z74" s="66"/>
      <c r="AA74" s="72" t="s">
        <v>280</v>
      </c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4"/>
      <c r="AM74" s="75" t="s">
        <v>139</v>
      </c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64" t="s">
        <v>46</v>
      </c>
      <c r="BC74" s="65"/>
      <c r="BD74" s="65"/>
      <c r="BE74" s="65"/>
      <c r="BF74" s="65"/>
      <c r="BG74" s="66"/>
      <c r="BH74" s="55" t="s">
        <v>47</v>
      </c>
      <c r="BI74" s="56"/>
      <c r="BJ74" s="56"/>
      <c r="BK74" s="56"/>
      <c r="BL74" s="56"/>
      <c r="BM74" s="56"/>
      <c r="BN74" s="56"/>
      <c r="BO74" s="56"/>
      <c r="BP74" s="57"/>
      <c r="BQ74" s="55">
        <v>57</v>
      </c>
      <c r="BR74" s="56"/>
      <c r="BS74" s="56"/>
      <c r="BT74" s="56"/>
      <c r="BU74" s="56"/>
      <c r="BV74" s="56"/>
      <c r="BW74" s="56"/>
      <c r="BX74" s="56"/>
      <c r="BY74" s="56"/>
      <c r="BZ74" s="56"/>
      <c r="CA74" s="57"/>
      <c r="CB74" s="76">
        <v>71135</v>
      </c>
      <c r="CC74" s="70"/>
      <c r="CD74" s="70"/>
      <c r="CE74" s="70"/>
      <c r="CF74" s="70"/>
      <c r="CG74" s="71"/>
      <c r="CH74" s="72" t="s">
        <v>37</v>
      </c>
      <c r="CI74" s="73"/>
      <c r="CJ74" s="73"/>
      <c r="CK74" s="73"/>
      <c r="CL74" s="73"/>
      <c r="CM74" s="73"/>
      <c r="CN74" s="73"/>
      <c r="CO74" s="73"/>
      <c r="CP74" s="74"/>
      <c r="CQ74" s="58">
        <v>276512</v>
      </c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60"/>
      <c r="DE74" s="67">
        <v>42826</v>
      </c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9"/>
      <c r="DR74" s="64" t="s">
        <v>79</v>
      </c>
      <c r="DS74" s="65"/>
      <c r="DT74" s="65"/>
      <c r="DU74" s="65"/>
      <c r="DV74" s="65"/>
      <c r="DW74" s="65"/>
      <c r="DX74" s="65"/>
      <c r="DY74" s="65"/>
      <c r="DZ74" s="65"/>
      <c r="EA74" s="65"/>
      <c r="EB74" s="66"/>
      <c r="EC74" s="55" t="s">
        <v>38</v>
      </c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7"/>
      <c r="EO74" s="55" t="s">
        <v>43</v>
      </c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7"/>
      <c r="FF74" s="32"/>
      <c r="FG74" s="33"/>
      <c r="FH74" s="33"/>
      <c r="FI74" s="33"/>
    </row>
    <row r="75" spans="1:165" s="34" customFormat="1" ht="94.5" customHeight="1" x14ac:dyDescent="0.25">
      <c r="A75" s="64" t="s">
        <v>250</v>
      </c>
      <c r="B75" s="65"/>
      <c r="C75" s="65"/>
      <c r="D75" s="65"/>
      <c r="E75" s="65"/>
      <c r="F75" s="65"/>
      <c r="G75" s="65"/>
      <c r="H75" s="66"/>
      <c r="I75" s="64" t="s">
        <v>155</v>
      </c>
      <c r="J75" s="70"/>
      <c r="K75" s="70"/>
      <c r="L75" s="70"/>
      <c r="M75" s="70"/>
      <c r="N75" s="70"/>
      <c r="O75" s="70"/>
      <c r="P75" s="70"/>
      <c r="Q75" s="71"/>
      <c r="R75" s="64" t="s">
        <v>156</v>
      </c>
      <c r="S75" s="65"/>
      <c r="T75" s="65"/>
      <c r="U75" s="65"/>
      <c r="V75" s="65"/>
      <c r="W75" s="65"/>
      <c r="X75" s="65"/>
      <c r="Y75" s="65"/>
      <c r="Z75" s="66"/>
      <c r="AA75" s="72" t="s">
        <v>260</v>
      </c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4"/>
      <c r="AM75" s="75" t="s">
        <v>154</v>
      </c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64" t="s">
        <v>46</v>
      </c>
      <c r="BC75" s="65"/>
      <c r="BD75" s="65"/>
      <c r="BE75" s="65"/>
      <c r="BF75" s="65"/>
      <c r="BG75" s="66"/>
      <c r="BH75" s="55" t="s">
        <v>67</v>
      </c>
      <c r="BI75" s="56"/>
      <c r="BJ75" s="56"/>
      <c r="BK75" s="56"/>
      <c r="BL75" s="56"/>
      <c r="BM75" s="56"/>
      <c r="BN75" s="56"/>
      <c r="BO75" s="56"/>
      <c r="BP75" s="57"/>
      <c r="BQ75" s="55">
        <v>1</v>
      </c>
      <c r="BR75" s="56"/>
      <c r="BS75" s="56"/>
      <c r="BT75" s="56"/>
      <c r="BU75" s="56"/>
      <c r="BV75" s="56"/>
      <c r="BW75" s="56"/>
      <c r="BX75" s="56"/>
      <c r="BY75" s="56"/>
      <c r="BZ75" s="56"/>
      <c r="CA75" s="57"/>
      <c r="CB75" s="76">
        <v>71135</v>
      </c>
      <c r="CC75" s="70"/>
      <c r="CD75" s="70"/>
      <c r="CE75" s="70"/>
      <c r="CF75" s="70"/>
      <c r="CG75" s="71"/>
      <c r="CH75" s="72" t="s">
        <v>37</v>
      </c>
      <c r="CI75" s="73"/>
      <c r="CJ75" s="73"/>
      <c r="CK75" s="73"/>
      <c r="CL75" s="73"/>
      <c r="CM75" s="73"/>
      <c r="CN75" s="73"/>
      <c r="CO75" s="73"/>
      <c r="CP75" s="74"/>
      <c r="CQ75" s="58">
        <v>164728</v>
      </c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60"/>
      <c r="DE75" s="67">
        <v>42826</v>
      </c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9"/>
      <c r="DR75" s="64" t="s">
        <v>192</v>
      </c>
      <c r="DS75" s="65"/>
      <c r="DT75" s="65"/>
      <c r="DU75" s="65"/>
      <c r="DV75" s="65"/>
      <c r="DW75" s="65"/>
      <c r="DX75" s="65"/>
      <c r="DY75" s="65"/>
      <c r="DZ75" s="65"/>
      <c r="EA75" s="65"/>
      <c r="EB75" s="66"/>
      <c r="EC75" s="55" t="s">
        <v>110</v>
      </c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7"/>
      <c r="EO75" s="55" t="s">
        <v>39</v>
      </c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7"/>
      <c r="FF75" s="32"/>
      <c r="FG75" s="33"/>
      <c r="FH75" s="33"/>
      <c r="FI75" s="33"/>
    </row>
    <row r="76" spans="1:165" s="34" customFormat="1" ht="93.75" customHeight="1" x14ac:dyDescent="0.25">
      <c r="A76" s="64" t="s">
        <v>251</v>
      </c>
      <c r="B76" s="65"/>
      <c r="C76" s="65"/>
      <c r="D76" s="65"/>
      <c r="E76" s="65"/>
      <c r="F76" s="65"/>
      <c r="G76" s="65"/>
      <c r="H76" s="66"/>
      <c r="I76" s="64" t="s">
        <v>52</v>
      </c>
      <c r="J76" s="70"/>
      <c r="K76" s="70"/>
      <c r="L76" s="70"/>
      <c r="M76" s="70"/>
      <c r="N76" s="70"/>
      <c r="O76" s="70"/>
      <c r="P76" s="70"/>
      <c r="Q76" s="71"/>
      <c r="R76" s="64" t="s">
        <v>157</v>
      </c>
      <c r="S76" s="65"/>
      <c r="T76" s="65"/>
      <c r="U76" s="65"/>
      <c r="V76" s="65"/>
      <c r="W76" s="65"/>
      <c r="X76" s="65"/>
      <c r="Y76" s="65"/>
      <c r="Z76" s="66"/>
      <c r="AA76" s="72" t="s">
        <v>158</v>
      </c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4"/>
      <c r="AM76" s="75" t="s">
        <v>154</v>
      </c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64" t="s">
        <v>46</v>
      </c>
      <c r="BC76" s="65"/>
      <c r="BD76" s="65"/>
      <c r="BE76" s="65"/>
      <c r="BF76" s="65"/>
      <c r="BG76" s="66"/>
      <c r="BH76" s="55" t="s">
        <v>47</v>
      </c>
      <c r="BI76" s="56"/>
      <c r="BJ76" s="56"/>
      <c r="BK76" s="56"/>
      <c r="BL76" s="56"/>
      <c r="BM76" s="56"/>
      <c r="BN76" s="56"/>
      <c r="BO76" s="56"/>
      <c r="BP76" s="57"/>
      <c r="BQ76" s="55">
        <v>1</v>
      </c>
      <c r="BR76" s="56"/>
      <c r="BS76" s="56"/>
      <c r="BT76" s="56"/>
      <c r="BU76" s="56"/>
      <c r="BV76" s="56"/>
      <c r="BW76" s="56"/>
      <c r="BX76" s="56"/>
      <c r="BY76" s="56"/>
      <c r="BZ76" s="56"/>
      <c r="CA76" s="57"/>
      <c r="CB76" s="76">
        <v>71135</v>
      </c>
      <c r="CC76" s="70"/>
      <c r="CD76" s="70"/>
      <c r="CE76" s="70"/>
      <c r="CF76" s="70"/>
      <c r="CG76" s="71"/>
      <c r="CH76" s="72" t="s">
        <v>37</v>
      </c>
      <c r="CI76" s="73"/>
      <c r="CJ76" s="73"/>
      <c r="CK76" s="73"/>
      <c r="CL76" s="73"/>
      <c r="CM76" s="73"/>
      <c r="CN76" s="73"/>
      <c r="CO76" s="73"/>
      <c r="CP76" s="74"/>
      <c r="CQ76" s="58">
        <v>218300</v>
      </c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60"/>
      <c r="DE76" s="67">
        <v>42826</v>
      </c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9"/>
      <c r="DR76" s="64" t="s">
        <v>192</v>
      </c>
      <c r="DS76" s="65"/>
      <c r="DT76" s="65"/>
      <c r="DU76" s="65"/>
      <c r="DV76" s="65"/>
      <c r="DW76" s="65"/>
      <c r="DX76" s="65"/>
      <c r="DY76" s="65"/>
      <c r="DZ76" s="65"/>
      <c r="EA76" s="65"/>
      <c r="EB76" s="66"/>
      <c r="EC76" s="55" t="s">
        <v>120</v>
      </c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7"/>
      <c r="EO76" s="55" t="s">
        <v>39</v>
      </c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7"/>
      <c r="FF76" s="32"/>
      <c r="FG76" s="33"/>
      <c r="FH76" s="33"/>
      <c r="FI76" s="33"/>
    </row>
    <row r="77" spans="1:165" s="34" customFormat="1" ht="45" customHeight="1" x14ac:dyDescent="0.25">
      <c r="A77" s="64" t="s">
        <v>252</v>
      </c>
      <c r="B77" s="65"/>
      <c r="C77" s="65"/>
      <c r="D77" s="65"/>
      <c r="E77" s="65"/>
      <c r="F77" s="65"/>
      <c r="G77" s="65"/>
      <c r="H77" s="66"/>
      <c r="I77" s="64" t="s">
        <v>63</v>
      </c>
      <c r="J77" s="70"/>
      <c r="K77" s="70"/>
      <c r="L77" s="70"/>
      <c r="M77" s="70"/>
      <c r="N77" s="70"/>
      <c r="O77" s="70"/>
      <c r="P77" s="70"/>
      <c r="Q77" s="71"/>
      <c r="R77" s="64" t="s">
        <v>136</v>
      </c>
      <c r="S77" s="65"/>
      <c r="T77" s="65"/>
      <c r="U77" s="65"/>
      <c r="V77" s="65"/>
      <c r="W77" s="65"/>
      <c r="X77" s="65"/>
      <c r="Y77" s="65"/>
      <c r="Z77" s="66"/>
      <c r="AA77" s="72" t="s">
        <v>137</v>
      </c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4"/>
      <c r="AM77" s="75" t="s">
        <v>135</v>
      </c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64" t="s">
        <v>46</v>
      </c>
      <c r="BC77" s="65"/>
      <c r="BD77" s="65"/>
      <c r="BE77" s="65"/>
      <c r="BF77" s="65"/>
      <c r="BG77" s="66"/>
      <c r="BH77" s="55" t="s">
        <v>67</v>
      </c>
      <c r="BI77" s="56"/>
      <c r="BJ77" s="56"/>
      <c r="BK77" s="56"/>
      <c r="BL77" s="56"/>
      <c r="BM77" s="56"/>
      <c r="BN77" s="56"/>
      <c r="BO77" s="56"/>
      <c r="BP77" s="57"/>
      <c r="BQ77" s="55"/>
      <c r="BR77" s="56"/>
      <c r="BS77" s="56"/>
      <c r="BT77" s="56"/>
      <c r="BU77" s="56"/>
      <c r="BV77" s="56"/>
      <c r="BW77" s="56"/>
      <c r="BX77" s="56"/>
      <c r="BY77" s="56"/>
      <c r="BZ77" s="56"/>
      <c r="CA77" s="57"/>
      <c r="CB77" s="76">
        <v>71135</v>
      </c>
      <c r="CC77" s="70"/>
      <c r="CD77" s="70"/>
      <c r="CE77" s="70"/>
      <c r="CF77" s="70"/>
      <c r="CG77" s="71"/>
      <c r="CH77" s="72" t="s">
        <v>37</v>
      </c>
      <c r="CI77" s="73"/>
      <c r="CJ77" s="73"/>
      <c r="CK77" s="73"/>
      <c r="CL77" s="73"/>
      <c r="CM77" s="73"/>
      <c r="CN77" s="73"/>
      <c r="CO77" s="73"/>
      <c r="CP77" s="74"/>
      <c r="CQ77" s="58">
        <v>250000</v>
      </c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60"/>
      <c r="DE77" s="67">
        <v>42826</v>
      </c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9"/>
      <c r="DR77" s="64" t="s">
        <v>79</v>
      </c>
      <c r="DS77" s="65"/>
      <c r="DT77" s="65"/>
      <c r="DU77" s="65"/>
      <c r="DV77" s="65"/>
      <c r="DW77" s="65"/>
      <c r="DX77" s="65"/>
      <c r="DY77" s="65"/>
      <c r="DZ77" s="65"/>
      <c r="EA77" s="65"/>
      <c r="EB77" s="66"/>
      <c r="EC77" s="55" t="s">
        <v>120</v>
      </c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7"/>
      <c r="EO77" s="55" t="s">
        <v>39</v>
      </c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7"/>
      <c r="FF77" s="32"/>
      <c r="FG77" s="33"/>
      <c r="FH77" s="33"/>
      <c r="FI77" s="33"/>
    </row>
    <row r="78" spans="1:165" s="51" customFormat="1" ht="47.25" customHeight="1" x14ac:dyDescent="0.25">
      <c r="A78" s="83" t="s">
        <v>253</v>
      </c>
      <c r="B78" s="84"/>
      <c r="C78" s="84"/>
      <c r="D78" s="84"/>
      <c r="E78" s="84"/>
      <c r="F78" s="84"/>
      <c r="G78" s="84"/>
      <c r="H78" s="85"/>
      <c r="I78" s="83" t="s">
        <v>60</v>
      </c>
      <c r="J78" s="86"/>
      <c r="K78" s="86"/>
      <c r="L78" s="86"/>
      <c r="M78" s="86"/>
      <c r="N78" s="86"/>
      <c r="O78" s="86"/>
      <c r="P78" s="86"/>
      <c r="Q78" s="87"/>
      <c r="R78" s="83" t="s">
        <v>60</v>
      </c>
      <c r="S78" s="84"/>
      <c r="T78" s="84"/>
      <c r="U78" s="84"/>
      <c r="V78" s="84"/>
      <c r="W78" s="84"/>
      <c r="X78" s="84"/>
      <c r="Y78" s="84"/>
      <c r="Z78" s="85"/>
      <c r="AA78" s="77" t="s">
        <v>370</v>
      </c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9"/>
      <c r="AM78" s="88" t="s">
        <v>135</v>
      </c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3" t="s">
        <v>46</v>
      </c>
      <c r="BC78" s="84"/>
      <c r="BD78" s="84"/>
      <c r="BE78" s="84"/>
      <c r="BF78" s="84"/>
      <c r="BG78" s="85"/>
      <c r="BH78" s="52" t="s">
        <v>67</v>
      </c>
      <c r="BI78" s="53"/>
      <c r="BJ78" s="53"/>
      <c r="BK78" s="53"/>
      <c r="BL78" s="53"/>
      <c r="BM78" s="53"/>
      <c r="BN78" s="53"/>
      <c r="BO78" s="53"/>
      <c r="BP78" s="54"/>
      <c r="BQ78" s="52">
        <v>8</v>
      </c>
      <c r="BR78" s="53"/>
      <c r="BS78" s="53"/>
      <c r="BT78" s="53"/>
      <c r="BU78" s="53"/>
      <c r="BV78" s="53"/>
      <c r="BW78" s="53"/>
      <c r="BX78" s="53"/>
      <c r="BY78" s="53"/>
      <c r="BZ78" s="53"/>
      <c r="CA78" s="54"/>
      <c r="CB78" s="89">
        <v>71135</v>
      </c>
      <c r="CC78" s="86"/>
      <c r="CD78" s="86"/>
      <c r="CE78" s="86"/>
      <c r="CF78" s="86"/>
      <c r="CG78" s="87"/>
      <c r="CH78" s="77" t="s">
        <v>37</v>
      </c>
      <c r="CI78" s="78"/>
      <c r="CJ78" s="78"/>
      <c r="CK78" s="78"/>
      <c r="CL78" s="78"/>
      <c r="CM78" s="78"/>
      <c r="CN78" s="78"/>
      <c r="CO78" s="78"/>
      <c r="CP78" s="79"/>
      <c r="CQ78" s="80">
        <v>5546000</v>
      </c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2"/>
      <c r="DE78" s="61">
        <v>42826</v>
      </c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3"/>
      <c r="DR78" s="83" t="s">
        <v>192</v>
      </c>
      <c r="DS78" s="84"/>
      <c r="DT78" s="84"/>
      <c r="DU78" s="84"/>
      <c r="DV78" s="84"/>
      <c r="DW78" s="84"/>
      <c r="DX78" s="84"/>
      <c r="DY78" s="84"/>
      <c r="DZ78" s="84"/>
      <c r="EA78" s="84"/>
      <c r="EB78" s="85"/>
      <c r="EC78" s="52" t="s">
        <v>120</v>
      </c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4"/>
      <c r="EO78" s="52" t="s">
        <v>39</v>
      </c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4"/>
      <c r="FF78" s="49"/>
      <c r="FG78" s="50"/>
      <c r="FH78" s="50"/>
      <c r="FI78" s="50"/>
    </row>
    <row r="79" spans="1:165" s="51" customFormat="1" ht="47.25" customHeight="1" x14ac:dyDescent="0.25">
      <c r="A79" s="83" t="s">
        <v>254</v>
      </c>
      <c r="B79" s="84"/>
      <c r="C79" s="84"/>
      <c r="D79" s="84"/>
      <c r="E79" s="84"/>
      <c r="F79" s="84"/>
      <c r="G79" s="84"/>
      <c r="H79" s="85"/>
      <c r="I79" s="83" t="s">
        <v>175</v>
      </c>
      <c r="J79" s="86"/>
      <c r="K79" s="86"/>
      <c r="L79" s="86"/>
      <c r="M79" s="86"/>
      <c r="N79" s="86"/>
      <c r="O79" s="86"/>
      <c r="P79" s="86"/>
      <c r="Q79" s="87"/>
      <c r="R79" s="83" t="s">
        <v>322</v>
      </c>
      <c r="S79" s="84"/>
      <c r="T79" s="84"/>
      <c r="U79" s="84"/>
      <c r="V79" s="84"/>
      <c r="W79" s="84"/>
      <c r="X79" s="84"/>
      <c r="Y79" s="84"/>
      <c r="Z79" s="85"/>
      <c r="AA79" s="77" t="s">
        <v>323</v>
      </c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9"/>
      <c r="AM79" s="88" t="s">
        <v>135</v>
      </c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3" t="s">
        <v>46</v>
      </c>
      <c r="BC79" s="84"/>
      <c r="BD79" s="84"/>
      <c r="BE79" s="84"/>
      <c r="BF79" s="84"/>
      <c r="BG79" s="85"/>
      <c r="BH79" s="52" t="s">
        <v>67</v>
      </c>
      <c r="BI79" s="53"/>
      <c r="BJ79" s="53"/>
      <c r="BK79" s="53"/>
      <c r="BL79" s="53"/>
      <c r="BM79" s="53"/>
      <c r="BN79" s="53"/>
      <c r="BO79" s="53"/>
      <c r="BP79" s="54"/>
      <c r="BQ79" s="52">
        <v>17</v>
      </c>
      <c r="BR79" s="53"/>
      <c r="BS79" s="53"/>
      <c r="BT79" s="53"/>
      <c r="BU79" s="53"/>
      <c r="BV79" s="53"/>
      <c r="BW79" s="53"/>
      <c r="BX79" s="53"/>
      <c r="BY79" s="53"/>
      <c r="BZ79" s="53"/>
      <c r="CA79" s="54"/>
      <c r="CB79" s="89">
        <v>71135</v>
      </c>
      <c r="CC79" s="86"/>
      <c r="CD79" s="86"/>
      <c r="CE79" s="86"/>
      <c r="CF79" s="86"/>
      <c r="CG79" s="87"/>
      <c r="CH79" s="77" t="s">
        <v>37</v>
      </c>
      <c r="CI79" s="78"/>
      <c r="CJ79" s="78"/>
      <c r="CK79" s="78"/>
      <c r="CL79" s="78"/>
      <c r="CM79" s="78"/>
      <c r="CN79" s="78"/>
      <c r="CO79" s="78"/>
      <c r="CP79" s="79"/>
      <c r="CQ79" s="80">
        <v>436600</v>
      </c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2"/>
      <c r="DE79" s="61">
        <v>42826</v>
      </c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3"/>
      <c r="DR79" s="83" t="s">
        <v>192</v>
      </c>
      <c r="DS79" s="84"/>
      <c r="DT79" s="84"/>
      <c r="DU79" s="84"/>
      <c r="DV79" s="84"/>
      <c r="DW79" s="84"/>
      <c r="DX79" s="84"/>
      <c r="DY79" s="84"/>
      <c r="DZ79" s="84"/>
      <c r="EA79" s="84"/>
      <c r="EB79" s="85"/>
      <c r="EC79" s="52" t="s">
        <v>120</v>
      </c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4"/>
      <c r="EO79" s="52" t="s">
        <v>39</v>
      </c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4"/>
      <c r="FF79" s="49"/>
      <c r="FG79" s="50"/>
      <c r="FH79" s="50"/>
      <c r="FI79" s="50"/>
    </row>
    <row r="80" spans="1:165" s="51" customFormat="1" ht="47.25" customHeight="1" x14ac:dyDescent="0.25">
      <c r="A80" s="83" t="s">
        <v>255</v>
      </c>
      <c r="B80" s="84"/>
      <c r="C80" s="84"/>
      <c r="D80" s="84"/>
      <c r="E80" s="84"/>
      <c r="F80" s="84"/>
      <c r="G80" s="84"/>
      <c r="H80" s="85"/>
      <c r="I80" s="83" t="s">
        <v>52</v>
      </c>
      <c r="J80" s="86"/>
      <c r="K80" s="86"/>
      <c r="L80" s="86"/>
      <c r="M80" s="86"/>
      <c r="N80" s="86"/>
      <c r="O80" s="86"/>
      <c r="P80" s="86"/>
      <c r="Q80" s="87"/>
      <c r="R80" s="83" t="s">
        <v>53</v>
      </c>
      <c r="S80" s="84"/>
      <c r="T80" s="84"/>
      <c r="U80" s="84"/>
      <c r="V80" s="84"/>
      <c r="W80" s="84"/>
      <c r="X80" s="84"/>
      <c r="Y80" s="84"/>
      <c r="Z80" s="85"/>
      <c r="AA80" s="77" t="s">
        <v>323</v>
      </c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9"/>
      <c r="AM80" s="88" t="s">
        <v>135</v>
      </c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3" t="s">
        <v>46</v>
      </c>
      <c r="BC80" s="84"/>
      <c r="BD80" s="84"/>
      <c r="BE80" s="84"/>
      <c r="BF80" s="84"/>
      <c r="BG80" s="85"/>
      <c r="BH80" s="52" t="s">
        <v>67</v>
      </c>
      <c r="BI80" s="53"/>
      <c r="BJ80" s="53"/>
      <c r="BK80" s="53"/>
      <c r="BL80" s="53"/>
      <c r="BM80" s="53"/>
      <c r="BN80" s="53"/>
      <c r="BO80" s="53"/>
      <c r="BP80" s="54"/>
      <c r="BQ80" s="52">
        <v>2</v>
      </c>
      <c r="BR80" s="53"/>
      <c r="BS80" s="53"/>
      <c r="BT80" s="53"/>
      <c r="BU80" s="53"/>
      <c r="BV80" s="53"/>
      <c r="BW80" s="53"/>
      <c r="BX80" s="53"/>
      <c r="BY80" s="53"/>
      <c r="BZ80" s="53"/>
      <c r="CA80" s="54"/>
      <c r="CB80" s="89">
        <v>71135</v>
      </c>
      <c r="CC80" s="86"/>
      <c r="CD80" s="86"/>
      <c r="CE80" s="86"/>
      <c r="CF80" s="86"/>
      <c r="CG80" s="87"/>
      <c r="CH80" s="77" t="s">
        <v>37</v>
      </c>
      <c r="CI80" s="78"/>
      <c r="CJ80" s="78"/>
      <c r="CK80" s="78"/>
      <c r="CL80" s="78"/>
      <c r="CM80" s="78"/>
      <c r="CN80" s="78"/>
      <c r="CO80" s="78"/>
      <c r="CP80" s="79"/>
      <c r="CQ80" s="80">
        <v>472000</v>
      </c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2"/>
      <c r="DE80" s="61">
        <v>42826</v>
      </c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3"/>
      <c r="DR80" s="83" t="s">
        <v>192</v>
      </c>
      <c r="DS80" s="84"/>
      <c r="DT80" s="84"/>
      <c r="DU80" s="84"/>
      <c r="DV80" s="84"/>
      <c r="DW80" s="84"/>
      <c r="DX80" s="84"/>
      <c r="DY80" s="84"/>
      <c r="DZ80" s="84"/>
      <c r="EA80" s="84"/>
      <c r="EB80" s="85"/>
      <c r="EC80" s="52" t="s">
        <v>120</v>
      </c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4"/>
      <c r="EO80" s="52" t="s">
        <v>39</v>
      </c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4"/>
      <c r="FF80" s="49"/>
      <c r="FG80" s="50"/>
      <c r="FH80" s="50"/>
      <c r="FI80" s="50"/>
    </row>
    <row r="81" spans="1:165" s="51" customFormat="1" ht="47.25" customHeight="1" x14ac:dyDescent="0.25">
      <c r="A81" s="83" t="s">
        <v>256</v>
      </c>
      <c r="B81" s="84"/>
      <c r="C81" s="84"/>
      <c r="D81" s="84"/>
      <c r="E81" s="84"/>
      <c r="F81" s="84"/>
      <c r="G81" s="84"/>
      <c r="H81" s="85"/>
      <c r="I81" s="83" t="s">
        <v>52</v>
      </c>
      <c r="J81" s="86"/>
      <c r="K81" s="86"/>
      <c r="L81" s="86"/>
      <c r="M81" s="86"/>
      <c r="N81" s="86"/>
      <c r="O81" s="86"/>
      <c r="P81" s="86"/>
      <c r="Q81" s="87"/>
      <c r="R81" s="83" t="s">
        <v>53</v>
      </c>
      <c r="S81" s="84"/>
      <c r="T81" s="84"/>
      <c r="U81" s="84"/>
      <c r="V81" s="84"/>
      <c r="W81" s="84"/>
      <c r="X81" s="84"/>
      <c r="Y81" s="84"/>
      <c r="Z81" s="85"/>
      <c r="AA81" s="77" t="s">
        <v>323</v>
      </c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9"/>
      <c r="AM81" s="88" t="s">
        <v>135</v>
      </c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3" t="s">
        <v>46</v>
      </c>
      <c r="BC81" s="84"/>
      <c r="BD81" s="84"/>
      <c r="BE81" s="84"/>
      <c r="BF81" s="84"/>
      <c r="BG81" s="85"/>
      <c r="BH81" s="52" t="s">
        <v>67</v>
      </c>
      <c r="BI81" s="53"/>
      <c r="BJ81" s="53"/>
      <c r="BK81" s="53"/>
      <c r="BL81" s="53"/>
      <c r="BM81" s="53"/>
      <c r="BN81" s="53"/>
      <c r="BO81" s="53"/>
      <c r="BP81" s="54"/>
      <c r="BQ81" s="52">
        <v>5</v>
      </c>
      <c r="BR81" s="53"/>
      <c r="BS81" s="53"/>
      <c r="BT81" s="53"/>
      <c r="BU81" s="53"/>
      <c r="BV81" s="53"/>
      <c r="BW81" s="53"/>
      <c r="BX81" s="53"/>
      <c r="BY81" s="53"/>
      <c r="BZ81" s="53"/>
      <c r="CA81" s="54"/>
      <c r="CB81" s="89">
        <v>71135</v>
      </c>
      <c r="CC81" s="86"/>
      <c r="CD81" s="86"/>
      <c r="CE81" s="86"/>
      <c r="CF81" s="86"/>
      <c r="CG81" s="87"/>
      <c r="CH81" s="77" t="s">
        <v>37</v>
      </c>
      <c r="CI81" s="78"/>
      <c r="CJ81" s="78"/>
      <c r="CK81" s="78"/>
      <c r="CL81" s="78"/>
      <c r="CM81" s="78"/>
      <c r="CN81" s="78"/>
      <c r="CO81" s="78"/>
      <c r="CP81" s="79"/>
      <c r="CQ81" s="80">
        <v>755200</v>
      </c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2"/>
      <c r="DE81" s="61">
        <v>42826</v>
      </c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3"/>
      <c r="DR81" s="83" t="s">
        <v>192</v>
      </c>
      <c r="DS81" s="84"/>
      <c r="DT81" s="84"/>
      <c r="DU81" s="84"/>
      <c r="DV81" s="84"/>
      <c r="DW81" s="84"/>
      <c r="DX81" s="84"/>
      <c r="DY81" s="84"/>
      <c r="DZ81" s="84"/>
      <c r="EA81" s="84"/>
      <c r="EB81" s="85"/>
      <c r="EC81" s="52" t="s">
        <v>120</v>
      </c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4"/>
      <c r="EO81" s="52" t="s">
        <v>39</v>
      </c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4"/>
      <c r="FF81" s="49"/>
      <c r="FG81" s="50"/>
      <c r="FH81" s="50"/>
      <c r="FI81" s="50"/>
    </row>
    <row r="82" spans="1:165" s="51" customFormat="1" ht="47.25" customHeight="1" x14ac:dyDescent="0.25">
      <c r="A82" s="83" t="s">
        <v>257</v>
      </c>
      <c r="B82" s="84"/>
      <c r="C82" s="84"/>
      <c r="D82" s="84"/>
      <c r="E82" s="84"/>
      <c r="F82" s="84"/>
      <c r="G82" s="84"/>
      <c r="H82" s="85"/>
      <c r="I82" s="83" t="s">
        <v>52</v>
      </c>
      <c r="J82" s="86"/>
      <c r="K82" s="86"/>
      <c r="L82" s="86"/>
      <c r="M82" s="86"/>
      <c r="N82" s="86"/>
      <c r="O82" s="86"/>
      <c r="P82" s="86"/>
      <c r="Q82" s="87"/>
      <c r="R82" s="83" t="s">
        <v>371</v>
      </c>
      <c r="S82" s="84"/>
      <c r="T82" s="84"/>
      <c r="U82" s="84"/>
      <c r="V82" s="84"/>
      <c r="W82" s="84"/>
      <c r="X82" s="84"/>
      <c r="Y82" s="84"/>
      <c r="Z82" s="85"/>
      <c r="AA82" s="77" t="s">
        <v>323</v>
      </c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9"/>
      <c r="AM82" s="88" t="s">
        <v>135</v>
      </c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3" t="s">
        <v>46</v>
      </c>
      <c r="BC82" s="84"/>
      <c r="BD82" s="84"/>
      <c r="BE82" s="84"/>
      <c r="BF82" s="84"/>
      <c r="BG82" s="85"/>
      <c r="BH82" s="52" t="s">
        <v>67</v>
      </c>
      <c r="BI82" s="53"/>
      <c r="BJ82" s="53"/>
      <c r="BK82" s="53"/>
      <c r="BL82" s="53"/>
      <c r="BM82" s="53"/>
      <c r="BN82" s="53"/>
      <c r="BO82" s="53"/>
      <c r="BP82" s="54"/>
      <c r="BQ82" s="52">
        <v>42</v>
      </c>
      <c r="BR82" s="53"/>
      <c r="BS82" s="53"/>
      <c r="BT82" s="53"/>
      <c r="BU82" s="53"/>
      <c r="BV82" s="53"/>
      <c r="BW82" s="53"/>
      <c r="BX82" s="53"/>
      <c r="BY82" s="53"/>
      <c r="BZ82" s="53"/>
      <c r="CA82" s="54"/>
      <c r="CB82" s="89">
        <v>71135</v>
      </c>
      <c r="CC82" s="86"/>
      <c r="CD82" s="86"/>
      <c r="CE82" s="86"/>
      <c r="CF82" s="86"/>
      <c r="CG82" s="87"/>
      <c r="CH82" s="77" t="s">
        <v>37</v>
      </c>
      <c r="CI82" s="78"/>
      <c r="CJ82" s="78"/>
      <c r="CK82" s="78"/>
      <c r="CL82" s="78"/>
      <c r="CM82" s="78"/>
      <c r="CN82" s="78"/>
      <c r="CO82" s="78"/>
      <c r="CP82" s="79"/>
      <c r="CQ82" s="80">
        <v>236000</v>
      </c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2"/>
      <c r="DE82" s="61">
        <v>42826</v>
      </c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3"/>
      <c r="DR82" s="83" t="s">
        <v>192</v>
      </c>
      <c r="DS82" s="84"/>
      <c r="DT82" s="84"/>
      <c r="DU82" s="84"/>
      <c r="DV82" s="84"/>
      <c r="DW82" s="84"/>
      <c r="DX82" s="84"/>
      <c r="DY82" s="84"/>
      <c r="DZ82" s="84"/>
      <c r="EA82" s="84"/>
      <c r="EB82" s="85"/>
      <c r="EC82" s="52" t="s">
        <v>120</v>
      </c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4"/>
      <c r="EO82" s="52" t="s">
        <v>39</v>
      </c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49"/>
      <c r="FG82" s="50"/>
      <c r="FH82" s="50"/>
      <c r="FI82" s="50"/>
    </row>
    <row r="83" spans="1:165" s="51" customFormat="1" ht="75.75" customHeight="1" x14ac:dyDescent="0.25">
      <c r="A83" s="83" t="s">
        <v>258</v>
      </c>
      <c r="B83" s="84"/>
      <c r="C83" s="84"/>
      <c r="D83" s="84"/>
      <c r="E83" s="84"/>
      <c r="F83" s="84"/>
      <c r="G83" s="84"/>
      <c r="H83" s="85"/>
      <c r="I83" s="83" t="s">
        <v>173</v>
      </c>
      <c r="J83" s="86"/>
      <c r="K83" s="86"/>
      <c r="L83" s="86"/>
      <c r="M83" s="86"/>
      <c r="N83" s="86"/>
      <c r="O83" s="86"/>
      <c r="P83" s="86"/>
      <c r="Q83" s="87"/>
      <c r="R83" s="83" t="s">
        <v>174</v>
      </c>
      <c r="S83" s="84"/>
      <c r="T83" s="84"/>
      <c r="U83" s="84"/>
      <c r="V83" s="84"/>
      <c r="W83" s="84"/>
      <c r="X83" s="84"/>
      <c r="Y83" s="84"/>
      <c r="Z83" s="85"/>
      <c r="AA83" s="77" t="s">
        <v>336</v>
      </c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9"/>
      <c r="AM83" s="88" t="s">
        <v>337</v>
      </c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3" t="s">
        <v>46</v>
      </c>
      <c r="BC83" s="84"/>
      <c r="BD83" s="84"/>
      <c r="BE83" s="84"/>
      <c r="BF83" s="84"/>
      <c r="BG83" s="85"/>
      <c r="BH83" s="52" t="s">
        <v>67</v>
      </c>
      <c r="BI83" s="53"/>
      <c r="BJ83" s="53"/>
      <c r="BK83" s="53"/>
      <c r="BL83" s="53"/>
      <c r="BM83" s="53"/>
      <c r="BN83" s="53"/>
      <c r="BO83" s="53"/>
      <c r="BP83" s="54"/>
      <c r="BQ83" s="52"/>
      <c r="BR83" s="53"/>
      <c r="BS83" s="53"/>
      <c r="BT83" s="53"/>
      <c r="BU83" s="53"/>
      <c r="BV83" s="53"/>
      <c r="BW83" s="53"/>
      <c r="BX83" s="53"/>
      <c r="BY83" s="53"/>
      <c r="BZ83" s="53"/>
      <c r="CA83" s="54"/>
      <c r="CB83" s="89">
        <v>71135</v>
      </c>
      <c r="CC83" s="86"/>
      <c r="CD83" s="86"/>
      <c r="CE83" s="86"/>
      <c r="CF83" s="86"/>
      <c r="CG83" s="87"/>
      <c r="CH83" s="77" t="s">
        <v>37</v>
      </c>
      <c r="CI83" s="78"/>
      <c r="CJ83" s="78"/>
      <c r="CK83" s="78"/>
      <c r="CL83" s="78"/>
      <c r="CM83" s="78"/>
      <c r="CN83" s="78"/>
      <c r="CO83" s="78"/>
      <c r="CP83" s="79"/>
      <c r="CQ83" s="80">
        <v>708000</v>
      </c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2"/>
      <c r="DE83" s="61">
        <v>42826</v>
      </c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3"/>
      <c r="DR83" s="83" t="s">
        <v>192</v>
      </c>
      <c r="DS83" s="84"/>
      <c r="DT83" s="84"/>
      <c r="DU83" s="84"/>
      <c r="DV83" s="84"/>
      <c r="DW83" s="84"/>
      <c r="DX83" s="84"/>
      <c r="DY83" s="84"/>
      <c r="DZ83" s="84"/>
      <c r="EA83" s="84"/>
      <c r="EB83" s="85"/>
      <c r="EC83" s="52" t="s">
        <v>120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52" t="s">
        <v>39</v>
      </c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4"/>
      <c r="FF83" s="49"/>
      <c r="FG83" s="50"/>
      <c r="FH83" s="50"/>
      <c r="FI83" s="50"/>
    </row>
    <row r="84" spans="1:165" s="51" customFormat="1" ht="47.25" customHeight="1" x14ac:dyDescent="0.25">
      <c r="A84" s="83" t="s">
        <v>259</v>
      </c>
      <c r="B84" s="84"/>
      <c r="C84" s="84"/>
      <c r="D84" s="84"/>
      <c r="E84" s="84"/>
      <c r="F84" s="84"/>
      <c r="G84" s="84"/>
      <c r="H84" s="85"/>
      <c r="I84" s="83" t="s">
        <v>52</v>
      </c>
      <c r="J84" s="86"/>
      <c r="K84" s="86"/>
      <c r="L84" s="86"/>
      <c r="M84" s="86"/>
      <c r="N84" s="86"/>
      <c r="O84" s="86"/>
      <c r="P84" s="86"/>
      <c r="Q84" s="87"/>
      <c r="R84" s="83" t="s">
        <v>170</v>
      </c>
      <c r="S84" s="84"/>
      <c r="T84" s="84"/>
      <c r="U84" s="84"/>
      <c r="V84" s="84"/>
      <c r="W84" s="84"/>
      <c r="X84" s="84"/>
      <c r="Y84" s="84"/>
      <c r="Z84" s="85"/>
      <c r="AA84" s="77" t="s">
        <v>171</v>
      </c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9"/>
      <c r="AM84" s="88" t="s">
        <v>135</v>
      </c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3" t="s">
        <v>46</v>
      </c>
      <c r="BC84" s="84"/>
      <c r="BD84" s="84"/>
      <c r="BE84" s="84"/>
      <c r="BF84" s="84"/>
      <c r="BG84" s="85"/>
      <c r="BH84" s="52" t="s">
        <v>67</v>
      </c>
      <c r="BI84" s="53"/>
      <c r="BJ84" s="53"/>
      <c r="BK84" s="53"/>
      <c r="BL84" s="53"/>
      <c r="BM84" s="53"/>
      <c r="BN84" s="53"/>
      <c r="BO84" s="53"/>
      <c r="BP84" s="54"/>
      <c r="BQ84" s="52"/>
      <c r="BR84" s="53"/>
      <c r="BS84" s="53"/>
      <c r="BT84" s="53"/>
      <c r="BU84" s="53"/>
      <c r="BV84" s="53"/>
      <c r="BW84" s="53"/>
      <c r="BX84" s="53"/>
      <c r="BY84" s="53"/>
      <c r="BZ84" s="53"/>
      <c r="CA84" s="54"/>
      <c r="CB84" s="89">
        <v>71135</v>
      </c>
      <c r="CC84" s="86"/>
      <c r="CD84" s="86"/>
      <c r="CE84" s="86"/>
      <c r="CF84" s="86"/>
      <c r="CG84" s="87"/>
      <c r="CH84" s="77" t="s">
        <v>37</v>
      </c>
      <c r="CI84" s="78"/>
      <c r="CJ84" s="78"/>
      <c r="CK84" s="78"/>
      <c r="CL84" s="78"/>
      <c r="CM84" s="78"/>
      <c r="CN84" s="78"/>
      <c r="CO84" s="78"/>
      <c r="CP84" s="79"/>
      <c r="CQ84" s="80">
        <v>708000</v>
      </c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2"/>
      <c r="DE84" s="61">
        <v>42826</v>
      </c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3"/>
      <c r="DR84" s="83" t="s">
        <v>192</v>
      </c>
      <c r="DS84" s="84"/>
      <c r="DT84" s="84"/>
      <c r="DU84" s="84"/>
      <c r="DV84" s="84"/>
      <c r="DW84" s="84"/>
      <c r="DX84" s="84"/>
      <c r="DY84" s="84"/>
      <c r="DZ84" s="84"/>
      <c r="EA84" s="84"/>
      <c r="EB84" s="85"/>
      <c r="EC84" s="52" t="s">
        <v>120</v>
      </c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4"/>
      <c r="EO84" s="52" t="s">
        <v>39</v>
      </c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4"/>
      <c r="FF84" s="49"/>
      <c r="FG84" s="50"/>
      <c r="FH84" s="50"/>
      <c r="FI84" s="50"/>
    </row>
    <row r="85" spans="1:165" s="51" customFormat="1" ht="183.75" customHeight="1" x14ac:dyDescent="0.25">
      <c r="A85" s="83" t="s">
        <v>299</v>
      </c>
      <c r="B85" s="84"/>
      <c r="C85" s="84"/>
      <c r="D85" s="84"/>
      <c r="E85" s="84"/>
      <c r="F85" s="84"/>
      <c r="G85" s="84"/>
      <c r="H85" s="85"/>
      <c r="I85" s="83" t="s">
        <v>44</v>
      </c>
      <c r="J85" s="86"/>
      <c r="K85" s="86"/>
      <c r="L85" s="86"/>
      <c r="M85" s="86"/>
      <c r="N85" s="86"/>
      <c r="O85" s="86"/>
      <c r="P85" s="86"/>
      <c r="Q85" s="87"/>
      <c r="R85" s="83" t="s">
        <v>44</v>
      </c>
      <c r="S85" s="84"/>
      <c r="T85" s="84"/>
      <c r="U85" s="84"/>
      <c r="V85" s="84"/>
      <c r="W85" s="84"/>
      <c r="X85" s="84"/>
      <c r="Y85" s="84"/>
      <c r="Z85" s="85"/>
      <c r="AA85" s="77" t="s">
        <v>128</v>
      </c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9"/>
      <c r="AM85" s="88" t="s">
        <v>45</v>
      </c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3" t="s">
        <v>41</v>
      </c>
      <c r="BC85" s="84"/>
      <c r="BD85" s="84"/>
      <c r="BE85" s="84"/>
      <c r="BF85" s="84"/>
      <c r="BG85" s="85"/>
      <c r="BH85" s="52" t="s">
        <v>42</v>
      </c>
      <c r="BI85" s="53"/>
      <c r="BJ85" s="53"/>
      <c r="BK85" s="53"/>
      <c r="BL85" s="53"/>
      <c r="BM85" s="53"/>
      <c r="BN85" s="53"/>
      <c r="BO85" s="53"/>
      <c r="BP85" s="54"/>
      <c r="BQ85" s="52"/>
      <c r="BR85" s="53"/>
      <c r="BS85" s="53"/>
      <c r="BT85" s="53"/>
      <c r="BU85" s="53"/>
      <c r="BV85" s="53"/>
      <c r="BW85" s="53"/>
      <c r="BX85" s="53"/>
      <c r="BY85" s="53"/>
      <c r="BZ85" s="53"/>
      <c r="CA85" s="54"/>
      <c r="CB85" s="167" t="s">
        <v>36</v>
      </c>
      <c r="CC85" s="86"/>
      <c r="CD85" s="86"/>
      <c r="CE85" s="86"/>
      <c r="CF85" s="86"/>
      <c r="CG85" s="87"/>
      <c r="CH85" s="77" t="s">
        <v>37</v>
      </c>
      <c r="CI85" s="78"/>
      <c r="CJ85" s="78"/>
      <c r="CK85" s="78"/>
      <c r="CL85" s="78"/>
      <c r="CM85" s="78"/>
      <c r="CN85" s="78"/>
      <c r="CO85" s="78"/>
      <c r="CP85" s="79"/>
      <c r="CQ85" s="80">
        <v>1180000</v>
      </c>
      <c r="CR85" s="164"/>
      <c r="CS85" s="164"/>
      <c r="CT85" s="164"/>
      <c r="CU85" s="164"/>
      <c r="CV85" s="164"/>
      <c r="CW85" s="164"/>
      <c r="CX85" s="164"/>
      <c r="CY85" s="164"/>
      <c r="CZ85" s="164"/>
      <c r="DA85" s="164"/>
      <c r="DB85" s="164"/>
      <c r="DC85" s="164"/>
      <c r="DD85" s="165"/>
      <c r="DE85" s="61">
        <v>42826</v>
      </c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3"/>
      <c r="DR85" s="83" t="s">
        <v>79</v>
      </c>
      <c r="DS85" s="84"/>
      <c r="DT85" s="84"/>
      <c r="DU85" s="84"/>
      <c r="DV85" s="84"/>
      <c r="DW85" s="84"/>
      <c r="DX85" s="84"/>
      <c r="DY85" s="84"/>
      <c r="DZ85" s="84"/>
      <c r="EA85" s="84"/>
      <c r="EB85" s="85"/>
      <c r="EC85" s="52" t="s">
        <v>38</v>
      </c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4"/>
      <c r="EO85" s="52" t="s">
        <v>43</v>
      </c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4"/>
      <c r="FF85" s="49"/>
      <c r="FG85" s="50"/>
      <c r="FH85" s="50"/>
      <c r="FI85" s="50"/>
    </row>
    <row r="86" spans="1:165" s="34" customFormat="1" ht="120" customHeight="1" x14ac:dyDescent="0.25">
      <c r="A86" s="64" t="s">
        <v>298</v>
      </c>
      <c r="B86" s="65"/>
      <c r="C86" s="65"/>
      <c r="D86" s="65"/>
      <c r="E86" s="65"/>
      <c r="F86" s="65"/>
      <c r="G86" s="65"/>
      <c r="H86" s="66"/>
      <c r="I86" s="64" t="s">
        <v>69</v>
      </c>
      <c r="J86" s="70"/>
      <c r="K86" s="70"/>
      <c r="L86" s="70"/>
      <c r="M86" s="70"/>
      <c r="N86" s="70"/>
      <c r="O86" s="70"/>
      <c r="P86" s="70"/>
      <c r="Q86" s="71"/>
      <c r="R86" s="64" t="s">
        <v>150</v>
      </c>
      <c r="S86" s="65"/>
      <c r="T86" s="65"/>
      <c r="U86" s="65"/>
      <c r="V86" s="65"/>
      <c r="W86" s="65"/>
      <c r="X86" s="65"/>
      <c r="Y86" s="65"/>
      <c r="Z86" s="66"/>
      <c r="AA86" s="72" t="s">
        <v>281</v>
      </c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4"/>
      <c r="AM86" s="75" t="s">
        <v>139</v>
      </c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64" t="s">
        <v>70</v>
      </c>
      <c r="BC86" s="65"/>
      <c r="BD86" s="65"/>
      <c r="BE86" s="65"/>
      <c r="BF86" s="65"/>
      <c r="BG86" s="66"/>
      <c r="BH86" s="55" t="s">
        <v>71</v>
      </c>
      <c r="BI86" s="56"/>
      <c r="BJ86" s="56"/>
      <c r="BK86" s="56"/>
      <c r="BL86" s="56"/>
      <c r="BM86" s="56"/>
      <c r="BN86" s="56"/>
      <c r="BO86" s="56"/>
      <c r="BP86" s="57"/>
      <c r="BQ86" s="55">
        <v>300</v>
      </c>
      <c r="BR86" s="56"/>
      <c r="BS86" s="56"/>
      <c r="BT86" s="56"/>
      <c r="BU86" s="56"/>
      <c r="BV86" s="56"/>
      <c r="BW86" s="56"/>
      <c r="BX86" s="56"/>
      <c r="BY86" s="56"/>
      <c r="BZ86" s="56"/>
      <c r="CA86" s="57"/>
      <c r="CB86" s="76">
        <v>71135</v>
      </c>
      <c r="CC86" s="70"/>
      <c r="CD86" s="70"/>
      <c r="CE86" s="70"/>
      <c r="CF86" s="70"/>
      <c r="CG86" s="71"/>
      <c r="CH86" s="72" t="s">
        <v>37</v>
      </c>
      <c r="CI86" s="73"/>
      <c r="CJ86" s="73"/>
      <c r="CK86" s="73"/>
      <c r="CL86" s="73"/>
      <c r="CM86" s="73"/>
      <c r="CN86" s="73"/>
      <c r="CO86" s="73"/>
      <c r="CP86" s="74"/>
      <c r="CQ86" s="58">
        <v>722821</v>
      </c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60"/>
      <c r="DE86" s="67">
        <v>42826</v>
      </c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9"/>
      <c r="DR86" s="64" t="s">
        <v>79</v>
      </c>
      <c r="DS86" s="65"/>
      <c r="DT86" s="65"/>
      <c r="DU86" s="65"/>
      <c r="DV86" s="65"/>
      <c r="DW86" s="65"/>
      <c r="DX86" s="65"/>
      <c r="DY86" s="65"/>
      <c r="DZ86" s="65"/>
      <c r="EA86" s="65"/>
      <c r="EB86" s="66"/>
      <c r="EC86" s="55" t="s">
        <v>38</v>
      </c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7"/>
      <c r="EO86" s="55" t="s">
        <v>43</v>
      </c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7"/>
      <c r="FF86" s="32"/>
      <c r="FG86" s="33"/>
      <c r="FH86" s="33"/>
      <c r="FI86" s="33"/>
    </row>
    <row r="87" spans="1:165" s="34" customFormat="1" ht="79.5" customHeight="1" x14ac:dyDescent="0.25">
      <c r="A87" s="64" t="s">
        <v>300</v>
      </c>
      <c r="B87" s="65"/>
      <c r="C87" s="65"/>
      <c r="D87" s="65"/>
      <c r="E87" s="65"/>
      <c r="F87" s="65"/>
      <c r="G87" s="65"/>
      <c r="H87" s="66"/>
      <c r="I87" s="64" t="s">
        <v>72</v>
      </c>
      <c r="J87" s="70"/>
      <c r="K87" s="70"/>
      <c r="L87" s="70"/>
      <c r="M87" s="70"/>
      <c r="N87" s="70"/>
      <c r="O87" s="70"/>
      <c r="P87" s="70"/>
      <c r="Q87" s="71"/>
      <c r="R87" s="64" t="s">
        <v>73</v>
      </c>
      <c r="S87" s="65"/>
      <c r="T87" s="65"/>
      <c r="U87" s="65"/>
      <c r="V87" s="65"/>
      <c r="W87" s="65"/>
      <c r="X87" s="65"/>
      <c r="Y87" s="65"/>
      <c r="Z87" s="66"/>
      <c r="AA87" s="72" t="s">
        <v>262</v>
      </c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4"/>
      <c r="AM87" s="75" t="s">
        <v>149</v>
      </c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64" t="s">
        <v>46</v>
      </c>
      <c r="BC87" s="65"/>
      <c r="BD87" s="65"/>
      <c r="BE87" s="65"/>
      <c r="BF87" s="65"/>
      <c r="BG87" s="66"/>
      <c r="BH87" s="55" t="s">
        <v>47</v>
      </c>
      <c r="BI87" s="56"/>
      <c r="BJ87" s="56"/>
      <c r="BK87" s="56"/>
      <c r="BL87" s="56"/>
      <c r="BM87" s="56"/>
      <c r="BN87" s="56"/>
      <c r="BO87" s="56"/>
      <c r="BP87" s="57"/>
      <c r="BQ87" s="55">
        <v>44</v>
      </c>
      <c r="BR87" s="56"/>
      <c r="BS87" s="56"/>
      <c r="BT87" s="56"/>
      <c r="BU87" s="56"/>
      <c r="BV87" s="56"/>
      <c r="BW87" s="56"/>
      <c r="BX87" s="56"/>
      <c r="BY87" s="56"/>
      <c r="BZ87" s="56"/>
      <c r="CA87" s="57"/>
      <c r="CB87" s="76">
        <v>71135</v>
      </c>
      <c r="CC87" s="70"/>
      <c r="CD87" s="70"/>
      <c r="CE87" s="70"/>
      <c r="CF87" s="70"/>
      <c r="CG87" s="71"/>
      <c r="CH87" s="72" t="s">
        <v>37</v>
      </c>
      <c r="CI87" s="73"/>
      <c r="CJ87" s="73"/>
      <c r="CK87" s="73"/>
      <c r="CL87" s="73"/>
      <c r="CM87" s="73"/>
      <c r="CN87" s="73"/>
      <c r="CO87" s="73"/>
      <c r="CP87" s="74"/>
      <c r="CQ87" s="58">
        <v>7200702</v>
      </c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60"/>
      <c r="DE87" s="67">
        <v>42826</v>
      </c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9"/>
      <c r="DR87" s="64" t="s">
        <v>79</v>
      </c>
      <c r="DS87" s="65"/>
      <c r="DT87" s="65"/>
      <c r="DU87" s="65"/>
      <c r="DV87" s="65"/>
      <c r="DW87" s="65"/>
      <c r="DX87" s="65"/>
      <c r="DY87" s="65"/>
      <c r="DZ87" s="65"/>
      <c r="EA87" s="65"/>
      <c r="EB87" s="66"/>
      <c r="EC87" s="55" t="s">
        <v>38</v>
      </c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7"/>
      <c r="EO87" s="55" t="s">
        <v>43</v>
      </c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7"/>
      <c r="FF87" s="32"/>
      <c r="FG87" s="33"/>
      <c r="FH87" s="33"/>
      <c r="FI87" s="33"/>
    </row>
    <row r="88" spans="1:165" s="34" customFormat="1" ht="88.5" customHeight="1" x14ac:dyDescent="0.25">
      <c r="A88" s="64" t="s">
        <v>301</v>
      </c>
      <c r="B88" s="65"/>
      <c r="C88" s="65"/>
      <c r="D88" s="65"/>
      <c r="E88" s="65"/>
      <c r="F88" s="65"/>
      <c r="G88" s="65"/>
      <c r="H88" s="66"/>
      <c r="I88" s="64" t="s">
        <v>121</v>
      </c>
      <c r="J88" s="70"/>
      <c r="K88" s="70"/>
      <c r="L88" s="70"/>
      <c r="M88" s="70"/>
      <c r="N88" s="70"/>
      <c r="O88" s="70"/>
      <c r="P88" s="70"/>
      <c r="Q88" s="71"/>
      <c r="R88" s="64" t="s">
        <v>122</v>
      </c>
      <c r="S88" s="65"/>
      <c r="T88" s="65"/>
      <c r="U88" s="65"/>
      <c r="V88" s="65"/>
      <c r="W88" s="65"/>
      <c r="X88" s="65"/>
      <c r="Y88" s="65"/>
      <c r="Z88" s="66"/>
      <c r="AA88" s="72" t="s">
        <v>151</v>
      </c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4"/>
      <c r="AM88" s="75" t="s">
        <v>139</v>
      </c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64" t="s">
        <v>46</v>
      </c>
      <c r="BC88" s="65"/>
      <c r="BD88" s="65"/>
      <c r="BE88" s="65"/>
      <c r="BF88" s="65"/>
      <c r="BG88" s="66"/>
      <c r="BH88" s="55" t="s">
        <v>47</v>
      </c>
      <c r="BI88" s="56"/>
      <c r="BJ88" s="56"/>
      <c r="BK88" s="56"/>
      <c r="BL88" s="56"/>
      <c r="BM88" s="56"/>
      <c r="BN88" s="56"/>
      <c r="BO88" s="56"/>
      <c r="BP88" s="57"/>
      <c r="BQ88" s="55">
        <v>12</v>
      </c>
      <c r="BR88" s="56"/>
      <c r="BS88" s="56"/>
      <c r="BT88" s="56"/>
      <c r="BU88" s="56"/>
      <c r="BV88" s="56"/>
      <c r="BW88" s="56"/>
      <c r="BX88" s="56"/>
      <c r="BY88" s="56"/>
      <c r="BZ88" s="56"/>
      <c r="CA88" s="57"/>
      <c r="CB88" s="76">
        <v>71135</v>
      </c>
      <c r="CC88" s="70"/>
      <c r="CD88" s="70"/>
      <c r="CE88" s="70"/>
      <c r="CF88" s="70"/>
      <c r="CG88" s="71"/>
      <c r="CH88" s="72" t="s">
        <v>37</v>
      </c>
      <c r="CI88" s="73"/>
      <c r="CJ88" s="73"/>
      <c r="CK88" s="73"/>
      <c r="CL88" s="73"/>
      <c r="CM88" s="73"/>
      <c r="CN88" s="73"/>
      <c r="CO88" s="73"/>
      <c r="CP88" s="74"/>
      <c r="CQ88" s="58">
        <v>5086567</v>
      </c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60"/>
      <c r="DE88" s="67">
        <v>42826</v>
      </c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9"/>
      <c r="DR88" s="64" t="s">
        <v>79</v>
      </c>
      <c r="DS88" s="65"/>
      <c r="DT88" s="65"/>
      <c r="DU88" s="65"/>
      <c r="DV88" s="65"/>
      <c r="DW88" s="65"/>
      <c r="DX88" s="65"/>
      <c r="DY88" s="65"/>
      <c r="DZ88" s="65"/>
      <c r="EA88" s="65"/>
      <c r="EB88" s="66"/>
      <c r="EC88" s="55" t="s">
        <v>38</v>
      </c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7"/>
      <c r="EO88" s="55" t="s">
        <v>43</v>
      </c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7"/>
      <c r="FF88" s="32"/>
      <c r="FG88" s="33"/>
      <c r="FH88" s="33"/>
      <c r="FI88" s="33"/>
    </row>
    <row r="89" spans="1:165" s="34" customFormat="1" ht="73.5" customHeight="1" x14ac:dyDescent="0.25">
      <c r="A89" s="64" t="s">
        <v>302</v>
      </c>
      <c r="B89" s="65"/>
      <c r="C89" s="65"/>
      <c r="D89" s="65"/>
      <c r="E89" s="65"/>
      <c r="F89" s="65"/>
      <c r="G89" s="65"/>
      <c r="H89" s="66"/>
      <c r="I89" s="64" t="s">
        <v>61</v>
      </c>
      <c r="J89" s="70"/>
      <c r="K89" s="70"/>
      <c r="L89" s="70"/>
      <c r="M89" s="70"/>
      <c r="N89" s="70"/>
      <c r="O89" s="70"/>
      <c r="P89" s="70"/>
      <c r="Q89" s="71"/>
      <c r="R89" s="64" t="s">
        <v>74</v>
      </c>
      <c r="S89" s="65"/>
      <c r="T89" s="65"/>
      <c r="U89" s="65"/>
      <c r="V89" s="65"/>
      <c r="W89" s="65"/>
      <c r="X89" s="65"/>
      <c r="Y89" s="65"/>
      <c r="Z89" s="66"/>
      <c r="AA89" s="72" t="s">
        <v>263</v>
      </c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4"/>
      <c r="AM89" s="75" t="s">
        <v>62</v>
      </c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64" t="s">
        <v>46</v>
      </c>
      <c r="BC89" s="65"/>
      <c r="BD89" s="65"/>
      <c r="BE89" s="65"/>
      <c r="BF89" s="65"/>
      <c r="BG89" s="66"/>
      <c r="BH89" s="55" t="s">
        <v>47</v>
      </c>
      <c r="BI89" s="56"/>
      <c r="BJ89" s="56"/>
      <c r="BK89" s="56"/>
      <c r="BL89" s="56"/>
      <c r="BM89" s="56"/>
      <c r="BN89" s="56"/>
      <c r="BO89" s="56"/>
      <c r="BP89" s="57"/>
      <c r="BQ89" s="55">
        <v>2</v>
      </c>
      <c r="BR89" s="56"/>
      <c r="BS89" s="56"/>
      <c r="BT89" s="56"/>
      <c r="BU89" s="56"/>
      <c r="BV89" s="56"/>
      <c r="BW89" s="56"/>
      <c r="BX89" s="56"/>
      <c r="BY89" s="56"/>
      <c r="BZ89" s="56"/>
      <c r="CA89" s="57"/>
      <c r="CB89" s="76">
        <v>71135</v>
      </c>
      <c r="CC89" s="70"/>
      <c r="CD89" s="70"/>
      <c r="CE89" s="70"/>
      <c r="CF89" s="70"/>
      <c r="CG89" s="71"/>
      <c r="CH89" s="72" t="s">
        <v>37</v>
      </c>
      <c r="CI89" s="73"/>
      <c r="CJ89" s="73"/>
      <c r="CK89" s="73"/>
      <c r="CL89" s="73"/>
      <c r="CM89" s="73"/>
      <c r="CN89" s="73"/>
      <c r="CO89" s="73"/>
      <c r="CP89" s="74"/>
      <c r="CQ89" s="58">
        <v>3814220</v>
      </c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60"/>
      <c r="DE89" s="67">
        <v>42826</v>
      </c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9"/>
      <c r="DR89" s="64" t="s">
        <v>79</v>
      </c>
      <c r="DS89" s="65"/>
      <c r="DT89" s="65"/>
      <c r="DU89" s="65"/>
      <c r="DV89" s="65"/>
      <c r="DW89" s="65"/>
      <c r="DX89" s="65"/>
      <c r="DY89" s="65"/>
      <c r="DZ89" s="65"/>
      <c r="EA89" s="65"/>
      <c r="EB89" s="66"/>
      <c r="EC89" s="55" t="s">
        <v>38</v>
      </c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7"/>
      <c r="EO89" s="55" t="s">
        <v>43</v>
      </c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7"/>
      <c r="FF89" s="32"/>
      <c r="FG89" s="33"/>
      <c r="FH89" s="33"/>
      <c r="FI89" s="33"/>
    </row>
    <row r="90" spans="1:165" s="34" customFormat="1" ht="81" customHeight="1" x14ac:dyDescent="0.25">
      <c r="A90" s="64" t="s">
        <v>303</v>
      </c>
      <c r="B90" s="65"/>
      <c r="C90" s="65"/>
      <c r="D90" s="65"/>
      <c r="E90" s="65"/>
      <c r="F90" s="65"/>
      <c r="G90" s="65"/>
      <c r="H90" s="66"/>
      <c r="I90" s="64" t="s">
        <v>68</v>
      </c>
      <c r="J90" s="70"/>
      <c r="K90" s="70"/>
      <c r="L90" s="70"/>
      <c r="M90" s="70"/>
      <c r="N90" s="70"/>
      <c r="O90" s="70"/>
      <c r="P90" s="70"/>
      <c r="Q90" s="71"/>
      <c r="R90" s="64" t="s">
        <v>131</v>
      </c>
      <c r="S90" s="65"/>
      <c r="T90" s="65"/>
      <c r="U90" s="65"/>
      <c r="V90" s="65"/>
      <c r="W90" s="65"/>
      <c r="X90" s="65"/>
      <c r="Y90" s="65"/>
      <c r="Z90" s="66"/>
      <c r="AA90" s="72" t="s">
        <v>191</v>
      </c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4"/>
      <c r="AM90" s="75" t="s">
        <v>187</v>
      </c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64" t="s">
        <v>46</v>
      </c>
      <c r="BC90" s="65"/>
      <c r="BD90" s="65"/>
      <c r="BE90" s="65"/>
      <c r="BF90" s="65"/>
      <c r="BG90" s="66"/>
      <c r="BH90" s="55" t="s">
        <v>47</v>
      </c>
      <c r="BI90" s="56"/>
      <c r="BJ90" s="56"/>
      <c r="BK90" s="56"/>
      <c r="BL90" s="56"/>
      <c r="BM90" s="56"/>
      <c r="BN90" s="56"/>
      <c r="BO90" s="56"/>
      <c r="BP90" s="57"/>
      <c r="BQ90" s="55">
        <v>1</v>
      </c>
      <c r="BR90" s="56"/>
      <c r="BS90" s="56"/>
      <c r="BT90" s="56"/>
      <c r="BU90" s="56"/>
      <c r="BV90" s="56"/>
      <c r="BW90" s="56"/>
      <c r="BX90" s="56"/>
      <c r="BY90" s="56"/>
      <c r="BZ90" s="56"/>
      <c r="CA90" s="57"/>
      <c r="CB90" s="76">
        <v>71135</v>
      </c>
      <c r="CC90" s="70"/>
      <c r="CD90" s="70"/>
      <c r="CE90" s="70"/>
      <c r="CF90" s="70"/>
      <c r="CG90" s="71"/>
      <c r="CH90" s="72" t="s">
        <v>37</v>
      </c>
      <c r="CI90" s="73"/>
      <c r="CJ90" s="73"/>
      <c r="CK90" s="73"/>
      <c r="CL90" s="73"/>
      <c r="CM90" s="73"/>
      <c r="CN90" s="73"/>
      <c r="CO90" s="73"/>
      <c r="CP90" s="74"/>
      <c r="CQ90" s="58">
        <v>4700000</v>
      </c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60"/>
      <c r="DE90" s="67">
        <v>42826</v>
      </c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9"/>
      <c r="DR90" s="64" t="s">
        <v>159</v>
      </c>
      <c r="DS90" s="65"/>
      <c r="DT90" s="65"/>
      <c r="DU90" s="65"/>
      <c r="DV90" s="65"/>
      <c r="DW90" s="65"/>
      <c r="DX90" s="65"/>
      <c r="DY90" s="65"/>
      <c r="DZ90" s="65"/>
      <c r="EA90" s="65"/>
      <c r="EB90" s="66"/>
      <c r="EC90" s="55" t="s">
        <v>82</v>
      </c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7"/>
      <c r="EO90" s="55" t="s">
        <v>43</v>
      </c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7"/>
      <c r="FF90" s="32"/>
      <c r="FG90" s="33"/>
      <c r="FH90" s="33"/>
      <c r="FI90" s="33"/>
    </row>
    <row r="91" spans="1:165" s="34" customFormat="1" ht="105.75" customHeight="1" x14ac:dyDescent="0.25">
      <c r="A91" s="64" t="s">
        <v>304</v>
      </c>
      <c r="B91" s="65"/>
      <c r="C91" s="65"/>
      <c r="D91" s="65"/>
      <c r="E91" s="65"/>
      <c r="F91" s="65"/>
      <c r="G91" s="65"/>
      <c r="H91" s="66"/>
      <c r="I91" s="64" t="s">
        <v>68</v>
      </c>
      <c r="J91" s="70"/>
      <c r="K91" s="70"/>
      <c r="L91" s="70"/>
      <c r="M91" s="70"/>
      <c r="N91" s="70"/>
      <c r="O91" s="70"/>
      <c r="P91" s="70"/>
      <c r="Q91" s="71"/>
      <c r="R91" s="64" t="s">
        <v>68</v>
      </c>
      <c r="S91" s="65"/>
      <c r="T91" s="65"/>
      <c r="U91" s="65"/>
      <c r="V91" s="65"/>
      <c r="W91" s="65"/>
      <c r="X91" s="65"/>
      <c r="Y91" s="65"/>
      <c r="Z91" s="66"/>
      <c r="AA91" s="72" t="s">
        <v>282</v>
      </c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4"/>
      <c r="AM91" s="75" t="s">
        <v>187</v>
      </c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64" t="s">
        <v>46</v>
      </c>
      <c r="BC91" s="65"/>
      <c r="BD91" s="65"/>
      <c r="BE91" s="65"/>
      <c r="BF91" s="65"/>
      <c r="BG91" s="66"/>
      <c r="BH91" s="55" t="s">
        <v>47</v>
      </c>
      <c r="BI91" s="56"/>
      <c r="BJ91" s="56"/>
      <c r="BK91" s="56"/>
      <c r="BL91" s="56"/>
      <c r="BM91" s="56"/>
      <c r="BN91" s="56"/>
      <c r="BO91" s="56"/>
      <c r="BP91" s="57"/>
      <c r="BQ91" s="55">
        <v>1</v>
      </c>
      <c r="BR91" s="56"/>
      <c r="BS91" s="56"/>
      <c r="BT91" s="56"/>
      <c r="BU91" s="56"/>
      <c r="BV91" s="56"/>
      <c r="BW91" s="56"/>
      <c r="BX91" s="56"/>
      <c r="BY91" s="56"/>
      <c r="BZ91" s="56"/>
      <c r="CA91" s="57"/>
      <c r="CB91" s="76">
        <v>71135</v>
      </c>
      <c r="CC91" s="70"/>
      <c r="CD91" s="70"/>
      <c r="CE91" s="70"/>
      <c r="CF91" s="70"/>
      <c r="CG91" s="71"/>
      <c r="CH91" s="72" t="s">
        <v>37</v>
      </c>
      <c r="CI91" s="73"/>
      <c r="CJ91" s="73"/>
      <c r="CK91" s="73"/>
      <c r="CL91" s="73"/>
      <c r="CM91" s="73"/>
      <c r="CN91" s="73"/>
      <c r="CO91" s="73"/>
      <c r="CP91" s="74"/>
      <c r="CQ91" s="58">
        <v>6500000</v>
      </c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60"/>
      <c r="DE91" s="67">
        <v>42826</v>
      </c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9"/>
      <c r="DR91" s="64" t="s">
        <v>192</v>
      </c>
      <c r="DS91" s="65"/>
      <c r="DT91" s="65"/>
      <c r="DU91" s="65"/>
      <c r="DV91" s="65"/>
      <c r="DW91" s="65"/>
      <c r="DX91" s="65"/>
      <c r="DY91" s="65"/>
      <c r="DZ91" s="65"/>
      <c r="EA91" s="65"/>
      <c r="EB91" s="66"/>
      <c r="EC91" s="55" t="s">
        <v>120</v>
      </c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7"/>
      <c r="EO91" s="55" t="s">
        <v>39</v>
      </c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7"/>
      <c r="FF91" s="32"/>
      <c r="FG91" s="33"/>
      <c r="FH91" s="33"/>
      <c r="FI91" s="33"/>
    </row>
    <row r="92" spans="1:165" s="34" customFormat="1" ht="81.75" customHeight="1" x14ac:dyDescent="0.25">
      <c r="A92" s="64" t="s">
        <v>305</v>
      </c>
      <c r="B92" s="65"/>
      <c r="C92" s="65"/>
      <c r="D92" s="65"/>
      <c r="E92" s="65"/>
      <c r="F92" s="65"/>
      <c r="G92" s="65"/>
      <c r="H92" s="66"/>
      <c r="I92" s="64" t="s">
        <v>284</v>
      </c>
      <c r="J92" s="70"/>
      <c r="K92" s="70"/>
      <c r="L92" s="70"/>
      <c r="M92" s="70"/>
      <c r="N92" s="70"/>
      <c r="O92" s="70"/>
      <c r="P92" s="70"/>
      <c r="Q92" s="71"/>
      <c r="R92" s="64" t="s">
        <v>283</v>
      </c>
      <c r="S92" s="65"/>
      <c r="T92" s="65"/>
      <c r="U92" s="65"/>
      <c r="V92" s="65"/>
      <c r="W92" s="65"/>
      <c r="X92" s="65"/>
      <c r="Y92" s="65"/>
      <c r="Z92" s="66"/>
      <c r="AA92" s="72" t="s">
        <v>193</v>
      </c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4"/>
      <c r="AM92" s="75" t="s">
        <v>187</v>
      </c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64" t="s">
        <v>46</v>
      </c>
      <c r="BC92" s="65"/>
      <c r="BD92" s="65"/>
      <c r="BE92" s="65"/>
      <c r="BF92" s="65"/>
      <c r="BG92" s="66"/>
      <c r="BH92" s="55" t="s">
        <v>47</v>
      </c>
      <c r="BI92" s="56"/>
      <c r="BJ92" s="56"/>
      <c r="BK92" s="56"/>
      <c r="BL92" s="56"/>
      <c r="BM92" s="56"/>
      <c r="BN92" s="56"/>
      <c r="BO92" s="56"/>
      <c r="BP92" s="57"/>
      <c r="BQ92" s="55">
        <v>1</v>
      </c>
      <c r="BR92" s="56"/>
      <c r="BS92" s="56"/>
      <c r="BT92" s="56"/>
      <c r="BU92" s="56"/>
      <c r="BV92" s="56"/>
      <c r="BW92" s="56"/>
      <c r="BX92" s="56"/>
      <c r="BY92" s="56"/>
      <c r="BZ92" s="56"/>
      <c r="CA92" s="57"/>
      <c r="CB92" s="76">
        <v>71135</v>
      </c>
      <c r="CC92" s="70"/>
      <c r="CD92" s="70"/>
      <c r="CE92" s="70"/>
      <c r="CF92" s="70"/>
      <c r="CG92" s="71"/>
      <c r="CH92" s="72" t="s">
        <v>37</v>
      </c>
      <c r="CI92" s="73"/>
      <c r="CJ92" s="73"/>
      <c r="CK92" s="73"/>
      <c r="CL92" s="73"/>
      <c r="CM92" s="73"/>
      <c r="CN92" s="73"/>
      <c r="CO92" s="73"/>
      <c r="CP92" s="74"/>
      <c r="CQ92" s="58">
        <v>2000000</v>
      </c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60"/>
      <c r="DE92" s="67">
        <v>42826</v>
      </c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9"/>
      <c r="DR92" s="64" t="s">
        <v>159</v>
      </c>
      <c r="DS92" s="65"/>
      <c r="DT92" s="65"/>
      <c r="DU92" s="65"/>
      <c r="DV92" s="65"/>
      <c r="DW92" s="65"/>
      <c r="DX92" s="65"/>
      <c r="DY92" s="65"/>
      <c r="DZ92" s="65"/>
      <c r="EA92" s="65"/>
      <c r="EB92" s="66"/>
      <c r="EC92" s="55" t="s">
        <v>82</v>
      </c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7"/>
      <c r="EO92" s="55" t="s">
        <v>43</v>
      </c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7"/>
      <c r="FF92" s="32"/>
      <c r="FG92" s="33"/>
      <c r="FH92" s="33"/>
      <c r="FI92" s="33"/>
    </row>
    <row r="93" spans="1:165" s="51" customFormat="1" ht="48" customHeight="1" x14ac:dyDescent="0.25">
      <c r="A93" s="83" t="s">
        <v>306</v>
      </c>
      <c r="B93" s="84"/>
      <c r="C93" s="84"/>
      <c r="D93" s="84"/>
      <c r="E93" s="84"/>
      <c r="F93" s="84"/>
      <c r="G93" s="84"/>
      <c r="H93" s="85"/>
      <c r="I93" s="83" t="s">
        <v>54</v>
      </c>
      <c r="J93" s="86"/>
      <c r="K93" s="86"/>
      <c r="L93" s="86"/>
      <c r="M93" s="86"/>
      <c r="N93" s="86"/>
      <c r="O93" s="86"/>
      <c r="P93" s="86"/>
      <c r="Q93" s="87"/>
      <c r="R93" s="83" t="s">
        <v>55</v>
      </c>
      <c r="S93" s="84"/>
      <c r="T93" s="84"/>
      <c r="U93" s="84"/>
      <c r="V93" s="84"/>
      <c r="W93" s="84"/>
      <c r="X93" s="84"/>
      <c r="Y93" s="84"/>
      <c r="Z93" s="85"/>
      <c r="AA93" s="77" t="s">
        <v>172</v>
      </c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9"/>
      <c r="AM93" s="88" t="s">
        <v>135</v>
      </c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3" t="s">
        <v>56</v>
      </c>
      <c r="BC93" s="84"/>
      <c r="BD93" s="84"/>
      <c r="BE93" s="84"/>
      <c r="BF93" s="84"/>
      <c r="BG93" s="85"/>
      <c r="BH93" s="52" t="s">
        <v>57</v>
      </c>
      <c r="BI93" s="53"/>
      <c r="BJ93" s="53"/>
      <c r="BK93" s="53"/>
      <c r="BL93" s="53"/>
      <c r="BM93" s="53"/>
      <c r="BN93" s="53"/>
      <c r="BO93" s="53"/>
      <c r="BP93" s="54"/>
      <c r="BQ93" s="52"/>
      <c r="BR93" s="53"/>
      <c r="BS93" s="53"/>
      <c r="BT93" s="53"/>
      <c r="BU93" s="53"/>
      <c r="BV93" s="53"/>
      <c r="BW93" s="53"/>
      <c r="BX93" s="53"/>
      <c r="BY93" s="53"/>
      <c r="BZ93" s="53"/>
      <c r="CA93" s="54"/>
      <c r="CB93" s="89">
        <v>71135</v>
      </c>
      <c r="CC93" s="86"/>
      <c r="CD93" s="86"/>
      <c r="CE93" s="86"/>
      <c r="CF93" s="86"/>
      <c r="CG93" s="87"/>
      <c r="CH93" s="77" t="s">
        <v>37</v>
      </c>
      <c r="CI93" s="78"/>
      <c r="CJ93" s="78"/>
      <c r="CK93" s="78"/>
      <c r="CL93" s="78"/>
      <c r="CM93" s="78"/>
      <c r="CN93" s="78"/>
      <c r="CO93" s="78"/>
      <c r="CP93" s="79"/>
      <c r="CQ93" s="80">
        <v>1180000</v>
      </c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2"/>
      <c r="DE93" s="61">
        <v>42856</v>
      </c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3"/>
      <c r="DR93" s="83" t="s">
        <v>176</v>
      </c>
      <c r="DS93" s="84"/>
      <c r="DT93" s="84"/>
      <c r="DU93" s="84"/>
      <c r="DV93" s="84"/>
      <c r="DW93" s="84"/>
      <c r="DX93" s="84"/>
      <c r="DY93" s="84"/>
      <c r="DZ93" s="84"/>
      <c r="EA93" s="84"/>
      <c r="EB93" s="85"/>
      <c r="EC93" s="52" t="s">
        <v>120</v>
      </c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4"/>
      <c r="EO93" s="52" t="s">
        <v>43</v>
      </c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4"/>
      <c r="FF93" s="49"/>
      <c r="FG93" s="50"/>
      <c r="FH93" s="50"/>
      <c r="FI93" s="50"/>
    </row>
    <row r="94" spans="1:165" s="34" customFormat="1" ht="87" customHeight="1" x14ac:dyDescent="0.25">
      <c r="A94" s="64" t="s">
        <v>307</v>
      </c>
      <c r="B94" s="65"/>
      <c r="C94" s="65"/>
      <c r="D94" s="65"/>
      <c r="E94" s="65"/>
      <c r="F94" s="65"/>
      <c r="G94" s="65"/>
      <c r="H94" s="66"/>
      <c r="I94" s="64" t="s">
        <v>58</v>
      </c>
      <c r="J94" s="70"/>
      <c r="K94" s="70"/>
      <c r="L94" s="70"/>
      <c r="M94" s="70"/>
      <c r="N94" s="70"/>
      <c r="O94" s="70"/>
      <c r="P94" s="70"/>
      <c r="Q94" s="71"/>
      <c r="R94" s="64" t="s">
        <v>58</v>
      </c>
      <c r="S94" s="65"/>
      <c r="T94" s="65"/>
      <c r="U94" s="65"/>
      <c r="V94" s="65"/>
      <c r="W94" s="65"/>
      <c r="X94" s="65"/>
      <c r="Y94" s="65"/>
      <c r="Z94" s="66"/>
      <c r="AA94" s="72" t="s">
        <v>59</v>
      </c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4"/>
      <c r="AM94" s="75" t="s">
        <v>135</v>
      </c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64" t="s">
        <v>56</v>
      </c>
      <c r="BC94" s="65"/>
      <c r="BD94" s="65"/>
      <c r="BE94" s="65"/>
      <c r="BF94" s="65"/>
      <c r="BG94" s="66"/>
      <c r="BH94" s="55" t="s">
        <v>57</v>
      </c>
      <c r="BI94" s="56"/>
      <c r="BJ94" s="56"/>
      <c r="BK94" s="56"/>
      <c r="BL94" s="56"/>
      <c r="BM94" s="56"/>
      <c r="BN94" s="56"/>
      <c r="BO94" s="56"/>
      <c r="BP94" s="57"/>
      <c r="BQ94" s="55"/>
      <c r="BR94" s="56"/>
      <c r="BS94" s="56"/>
      <c r="BT94" s="56"/>
      <c r="BU94" s="56"/>
      <c r="BV94" s="56"/>
      <c r="BW94" s="56"/>
      <c r="BX94" s="56"/>
      <c r="BY94" s="56"/>
      <c r="BZ94" s="56"/>
      <c r="CA94" s="57"/>
      <c r="CB94" s="76">
        <v>71135</v>
      </c>
      <c r="CC94" s="70"/>
      <c r="CD94" s="70"/>
      <c r="CE94" s="70"/>
      <c r="CF94" s="70"/>
      <c r="CG94" s="71"/>
      <c r="CH94" s="72" t="s">
        <v>37</v>
      </c>
      <c r="CI94" s="73"/>
      <c r="CJ94" s="73"/>
      <c r="CK94" s="73"/>
      <c r="CL94" s="73"/>
      <c r="CM94" s="73"/>
      <c r="CN94" s="73"/>
      <c r="CO94" s="73"/>
      <c r="CP94" s="74"/>
      <c r="CQ94" s="58">
        <v>944000</v>
      </c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60"/>
      <c r="DE94" s="67">
        <v>42856</v>
      </c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9"/>
      <c r="DR94" s="64" t="s">
        <v>176</v>
      </c>
      <c r="DS94" s="65"/>
      <c r="DT94" s="65"/>
      <c r="DU94" s="65"/>
      <c r="DV94" s="65"/>
      <c r="DW94" s="65"/>
      <c r="DX94" s="65"/>
      <c r="DY94" s="65"/>
      <c r="DZ94" s="65"/>
      <c r="EA94" s="65"/>
      <c r="EB94" s="66"/>
      <c r="EC94" s="55" t="s">
        <v>120</v>
      </c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7"/>
      <c r="EO94" s="55" t="s">
        <v>43</v>
      </c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7"/>
      <c r="FF94" s="32"/>
      <c r="FG94" s="33"/>
      <c r="FH94" s="33"/>
      <c r="FI94" s="33"/>
    </row>
    <row r="95" spans="1:165" s="34" customFormat="1" ht="84.75" customHeight="1" x14ac:dyDescent="0.25">
      <c r="A95" s="64" t="s">
        <v>308</v>
      </c>
      <c r="B95" s="65"/>
      <c r="C95" s="65"/>
      <c r="D95" s="65"/>
      <c r="E95" s="65"/>
      <c r="F95" s="65"/>
      <c r="G95" s="65"/>
      <c r="H95" s="66"/>
      <c r="I95" s="64" t="s">
        <v>52</v>
      </c>
      <c r="J95" s="70"/>
      <c r="K95" s="70"/>
      <c r="L95" s="70"/>
      <c r="M95" s="70"/>
      <c r="N95" s="70"/>
      <c r="O95" s="70"/>
      <c r="P95" s="70"/>
      <c r="Q95" s="71"/>
      <c r="R95" s="64" t="s">
        <v>52</v>
      </c>
      <c r="S95" s="65"/>
      <c r="T95" s="65"/>
      <c r="U95" s="65"/>
      <c r="V95" s="65"/>
      <c r="W95" s="65"/>
      <c r="X95" s="65"/>
      <c r="Y95" s="65"/>
      <c r="Z95" s="66"/>
      <c r="AA95" s="72" t="s">
        <v>177</v>
      </c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4"/>
      <c r="AM95" s="75" t="s">
        <v>135</v>
      </c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64" t="s">
        <v>46</v>
      </c>
      <c r="BC95" s="65"/>
      <c r="BD95" s="65"/>
      <c r="BE95" s="65"/>
      <c r="BF95" s="65"/>
      <c r="BG95" s="66"/>
      <c r="BH95" s="55" t="s">
        <v>47</v>
      </c>
      <c r="BI95" s="56"/>
      <c r="BJ95" s="56"/>
      <c r="BK95" s="56"/>
      <c r="BL95" s="56"/>
      <c r="BM95" s="56"/>
      <c r="BN95" s="56"/>
      <c r="BO95" s="56"/>
      <c r="BP95" s="57"/>
      <c r="BQ95" s="55"/>
      <c r="BR95" s="56"/>
      <c r="BS95" s="56"/>
      <c r="BT95" s="56"/>
      <c r="BU95" s="56"/>
      <c r="BV95" s="56"/>
      <c r="BW95" s="56"/>
      <c r="BX95" s="56"/>
      <c r="BY95" s="56"/>
      <c r="BZ95" s="56"/>
      <c r="CA95" s="57"/>
      <c r="CB95" s="76">
        <v>71135</v>
      </c>
      <c r="CC95" s="70"/>
      <c r="CD95" s="70"/>
      <c r="CE95" s="70"/>
      <c r="CF95" s="70"/>
      <c r="CG95" s="71"/>
      <c r="CH95" s="72" t="s">
        <v>37</v>
      </c>
      <c r="CI95" s="73"/>
      <c r="CJ95" s="73"/>
      <c r="CK95" s="73"/>
      <c r="CL95" s="73"/>
      <c r="CM95" s="73"/>
      <c r="CN95" s="73"/>
      <c r="CO95" s="73"/>
      <c r="CP95" s="74"/>
      <c r="CQ95" s="58">
        <v>236000</v>
      </c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60"/>
      <c r="DE95" s="67">
        <v>42887</v>
      </c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9"/>
      <c r="DR95" s="64" t="s">
        <v>132</v>
      </c>
      <c r="DS95" s="65"/>
      <c r="DT95" s="65"/>
      <c r="DU95" s="65"/>
      <c r="DV95" s="65"/>
      <c r="DW95" s="65"/>
      <c r="DX95" s="65"/>
      <c r="DY95" s="65"/>
      <c r="DZ95" s="65"/>
      <c r="EA95" s="65"/>
      <c r="EB95" s="66"/>
      <c r="EC95" s="55" t="s">
        <v>120</v>
      </c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7"/>
      <c r="EO95" s="55" t="s">
        <v>39</v>
      </c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7"/>
      <c r="FF95" s="32"/>
      <c r="FG95" s="33"/>
      <c r="FH95" s="33"/>
      <c r="FI95" s="33"/>
    </row>
    <row r="96" spans="1:165" s="34" customFormat="1" ht="61.5" customHeight="1" x14ac:dyDescent="0.25">
      <c r="A96" s="64" t="s">
        <v>324</v>
      </c>
      <c r="B96" s="65"/>
      <c r="C96" s="65"/>
      <c r="D96" s="65"/>
      <c r="E96" s="65"/>
      <c r="F96" s="65"/>
      <c r="G96" s="65"/>
      <c r="H96" s="66"/>
      <c r="I96" s="64" t="s">
        <v>52</v>
      </c>
      <c r="J96" s="70"/>
      <c r="K96" s="70"/>
      <c r="L96" s="70"/>
      <c r="M96" s="70"/>
      <c r="N96" s="70"/>
      <c r="O96" s="70"/>
      <c r="P96" s="70"/>
      <c r="Q96" s="71"/>
      <c r="R96" s="64" t="s">
        <v>75</v>
      </c>
      <c r="S96" s="65"/>
      <c r="T96" s="65"/>
      <c r="U96" s="65"/>
      <c r="V96" s="65"/>
      <c r="W96" s="65"/>
      <c r="X96" s="65"/>
      <c r="Y96" s="65"/>
      <c r="Z96" s="66"/>
      <c r="AA96" s="72" t="s">
        <v>178</v>
      </c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4"/>
      <c r="AM96" s="75" t="s">
        <v>135</v>
      </c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64" t="s">
        <v>46</v>
      </c>
      <c r="BC96" s="65"/>
      <c r="BD96" s="65"/>
      <c r="BE96" s="65"/>
      <c r="BF96" s="65"/>
      <c r="BG96" s="66"/>
      <c r="BH96" s="55" t="s">
        <v>47</v>
      </c>
      <c r="BI96" s="56"/>
      <c r="BJ96" s="56"/>
      <c r="BK96" s="56"/>
      <c r="BL96" s="56"/>
      <c r="BM96" s="56"/>
      <c r="BN96" s="56"/>
      <c r="BO96" s="56"/>
      <c r="BP96" s="57"/>
      <c r="BQ96" s="55"/>
      <c r="BR96" s="56"/>
      <c r="BS96" s="56"/>
      <c r="BT96" s="56"/>
      <c r="BU96" s="56"/>
      <c r="BV96" s="56"/>
      <c r="BW96" s="56"/>
      <c r="BX96" s="56"/>
      <c r="BY96" s="56"/>
      <c r="BZ96" s="56"/>
      <c r="CA96" s="57"/>
      <c r="CB96" s="76">
        <v>71135</v>
      </c>
      <c r="CC96" s="70"/>
      <c r="CD96" s="70"/>
      <c r="CE96" s="70"/>
      <c r="CF96" s="70"/>
      <c r="CG96" s="71"/>
      <c r="CH96" s="72" t="s">
        <v>37</v>
      </c>
      <c r="CI96" s="73"/>
      <c r="CJ96" s="73"/>
      <c r="CK96" s="73"/>
      <c r="CL96" s="73"/>
      <c r="CM96" s="73"/>
      <c r="CN96" s="73"/>
      <c r="CO96" s="73"/>
      <c r="CP96" s="74"/>
      <c r="CQ96" s="58">
        <v>590000</v>
      </c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60"/>
      <c r="DE96" s="67">
        <v>42887</v>
      </c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9"/>
      <c r="DR96" s="64" t="s">
        <v>132</v>
      </c>
      <c r="DS96" s="65"/>
      <c r="DT96" s="65"/>
      <c r="DU96" s="65"/>
      <c r="DV96" s="65"/>
      <c r="DW96" s="65"/>
      <c r="DX96" s="65"/>
      <c r="DY96" s="65"/>
      <c r="DZ96" s="65"/>
      <c r="EA96" s="65"/>
      <c r="EB96" s="66"/>
      <c r="EC96" s="55" t="s">
        <v>120</v>
      </c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7"/>
      <c r="EO96" s="55" t="s">
        <v>39</v>
      </c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7"/>
      <c r="FF96" s="32"/>
      <c r="FG96" s="33"/>
      <c r="FH96" s="33"/>
      <c r="FI96" s="33"/>
    </row>
    <row r="97" spans="1:165" x14ac:dyDescent="0.2">
      <c r="A97" s="94" t="s">
        <v>76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112">
        <f>SUM(CQ74:DD96)</f>
        <v>43925650</v>
      </c>
      <c r="CR97" s="112"/>
      <c r="CS97" s="112"/>
      <c r="CT97" s="112"/>
      <c r="CU97" s="112"/>
      <c r="CV97" s="112"/>
      <c r="CW97" s="112"/>
      <c r="CX97" s="112"/>
      <c r="CY97" s="112"/>
      <c r="CZ97" s="112"/>
      <c r="DA97" s="112"/>
      <c r="DB97" s="112"/>
      <c r="DC97" s="112"/>
      <c r="DD97" s="112"/>
      <c r="DE97" s="113"/>
      <c r="DF97" s="114"/>
      <c r="DG97" s="114"/>
      <c r="DH97" s="114"/>
      <c r="DI97" s="114"/>
      <c r="DJ97" s="114"/>
      <c r="DK97" s="114"/>
      <c r="DL97" s="114"/>
      <c r="DM97" s="114"/>
      <c r="DN97" s="114"/>
      <c r="DO97" s="114"/>
      <c r="DP97" s="114"/>
      <c r="DQ97" s="115"/>
      <c r="DR97" s="113"/>
      <c r="DS97" s="114"/>
      <c r="DT97" s="114"/>
      <c r="DU97" s="114"/>
      <c r="DV97" s="114"/>
      <c r="DW97" s="114"/>
      <c r="DX97" s="114"/>
      <c r="DY97" s="114"/>
      <c r="DZ97" s="114"/>
      <c r="EA97" s="114"/>
      <c r="EB97" s="115"/>
      <c r="EC97" s="119"/>
      <c r="ED97" s="120"/>
      <c r="EE97" s="120"/>
      <c r="EF97" s="120"/>
      <c r="EG97" s="120"/>
      <c r="EH97" s="120"/>
      <c r="EI97" s="120"/>
      <c r="EJ97" s="120"/>
      <c r="EK97" s="120"/>
      <c r="EL97" s="120"/>
      <c r="EM97" s="120"/>
      <c r="EN97" s="121"/>
      <c r="EO97" s="116"/>
      <c r="EP97" s="117"/>
      <c r="EQ97" s="117"/>
      <c r="ER97" s="117"/>
      <c r="ES97" s="117"/>
      <c r="ET97" s="117"/>
      <c r="EU97" s="117"/>
      <c r="EV97" s="117"/>
      <c r="EW97" s="117"/>
      <c r="EX97" s="117"/>
      <c r="EY97" s="117"/>
      <c r="EZ97" s="117"/>
      <c r="FA97" s="117"/>
      <c r="FB97" s="117"/>
      <c r="FC97" s="117"/>
      <c r="FD97" s="117"/>
      <c r="FE97" s="118"/>
      <c r="FF97" s="28"/>
    </row>
    <row r="98" spans="1:165" x14ac:dyDescent="0.2">
      <c r="A98" s="113" t="s">
        <v>163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  <c r="DD98" s="114"/>
      <c r="DE98" s="114"/>
      <c r="DF98" s="114"/>
      <c r="DG98" s="114"/>
      <c r="DH98" s="114"/>
      <c r="DI98" s="114"/>
      <c r="DJ98" s="114"/>
      <c r="DK98" s="114"/>
      <c r="DL98" s="114"/>
      <c r="DM98" s="114"/>
      <c r="DN98" s="114"/>
      <c r="DO98" s="114"/>
      <c r="DP98" s="114"/>
      <c r="DQ98" s="114"/>
      <c r="DR98" s="114"/>
      <c r="DS98" s="114"/>
      <c r="DT98" s="114"/>
      <c r="DU98" s="114"/>
      <c r="DV98" s="114"/>
      <c r="DW98" s="114"/>
      <c r="DX98" s="114"/>
      <c r="DY98" s="114"/>
      <c r="DZ98" s="114"/>
      <c r="EA98" s="114"/>
      <c r="EB98" s="114"/>
      <c r="EC98" s="114"/>
      <c r="ED98" s="114"/>
      <c r="EE98" s="114"/>
      <c r="EF98" s="114"/>
      <c r="EG98" s="114"/>
      <c r="EH98" s="114"/>
      <c r="EI98" s="114"/>
      <c r="EJ98" s="114"/>
      <c r="EK98" s="114"/>
      <c r="EL98" s="114"/>
      <c r="EM98" s="114"/>
      <c r="EN98" s="114"/>
      <c r="EO98" s="114"/>
      <c r="EP98" s="114"/>
      <c r="EQ98" s="114"/>
      <c r="ER98" s="114"/>
      <c r="ES98" s="114"/>
      <c r="ET98" s="114"/>
      <c r="EU98" s="114"/>
      <c r="EV98" s="114"/>
      <c r="EW98" s="114"/>
      <c r="EX98" s="114"/>
      <c r="EY98" s="114"/>
      <c r="EZ98" s="114"/>
      <c r="FA98" s="114"/>
      <c r="FB98" s="114"/>
      <c r="FC98" s="114"/>
      <c r="FD98" s="114"/>
      <c r="FE98" s="115"/>
      <c r="FF98" s="28"/>
    </row>
    <row r="99" spans="1:165" s="34" customFormat="1" ht="61.5" customHeight="1" x14ac:dyDescent="0.25">
      <c r="A99" s="64" t="s">
        <v>325</v>
      </c>
      <c r="B99" s="65"/>
      <c r="C99" s="65"/>
      <c r="D99" s="65"/>
      <c r="E99" s="65"/>
      <c r="F99" s="65"/>
      <c r="G99" s="65"/>
      <c r="H99" s="66"/>
      <c r="I99" s="64" t="s">
        <v>49</v>
      </c>
      <c r="J99" s="70"/>
      <c r="K99" s="70"/>
      <c r="L99" s="70"/>
      <c r="M99" s="70"/>
      <c r="N99" s="70"/>
      <c r="O99" s="70"/>
      <c r="P99" s="70"/>
      <c r="Q99" s="71"/>
      <c r="R99" s="64" t="s">
        <v>49</v>
      </c>
      <c r="S99" s="65"/>
      <c r="T99" s="65"/>
      <c r="U99" s="65"/>
      <c r="V99" s="65"/>
      <c r="W99" s="65"/>
      <c r="X99" s="65"/>
      <c r="Y99" s="65"/>
      <c r="Z99" s="66"/>
      <c r="AA99" s="72" t="s">
        <v>314</v>
      </c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4"/>
      <c r="AM99" s="75" t="s">
        <v>135</v>
      </c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64" t="s">
        <v>50</v>
      </c>
      <c r="BC99" s="65"/>
      <c r="BD99" s="65"/>
      <c r="BE99" s="65"/>
      <c r="BF99" s="65"/>
      <c r="BG99" s="66"/>
      <c r="BH99" s="55" t="s">
        <v>42</v>
      </c>
      <c r="BI99" s="56"/>
      <c r="BJ99" s="56"/>
      <c r="BK99" s="56"/>
      <c r="BL99" s="56"/>
      <c r="BM99" s="56"/>
      <c r="BN99" s="56"/>
      <c r="BO99" s="56"/>
      <c r="BP99" s="57"/>
      <c r="BQ99" s="55"/>
      <c r="BR99" s="56"/>
      <c r="BS99" s="56"/>
      <c r="BT99" s="56"/>
      <c r="BU99" s="56"/>
      <c r="BV99" s="56"/>
      <c r="BW99" s="56"/>
      <c r="BX99" s="56"/>
      <c r="BY99" s="56"/>
      <c r="BZ99" s="56"/>
      <c r="CA99" s="57"/>
      <c r="CB99" s="76">
        <v>71135</v>
      </c>
      <c r="CC99" s="70"/>
      <c r="CD99" s="70"/>
      <c r="CE99" s="70"/>
      <c r="CF99" s="70"/>
      <c r="CG99" s="71"/>
      <c r="CH99" s="72" t="s">
        <v>37</v>
      </c>
      <c r="CI99" s="73"/>
      <c r="CJ99" s="73"/>
      <c r="CK99" s="73"/>
      <c r="CL99" s="73"/>
      <c r="CM99" s="73"/>
      <c r="CN99" s="73"/>
      <c r="CO99" s="73"/>
      <c r="CP99" s="74"/>
      <c r="CQ99" s="58">
        <v>590000</v>
      </c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60"/>
      <c r="DE99" s="67">
        <v>42917</v>
      </c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9"/>
      <c r="DR99" s="64" t="s">
        <v>181</v>
      </c>
      <c r="DS99" s="65"/>
      <c r="DT99" s="65"/>
      <c r="DU99" s="65"/>
      <c r="DV99" s="65"/>
      <c r="DW99" s="65"/>
      <c r="DX99" s="65"/>
      <c r="DY99" s="65"/>
      <c r="DZ99" s="65"/>
      <c r="EA99" s="65"/>
      <c r="EB99" s="66"/>
      <c r="EC99" s="55" t="s">
        <v>120</v>
      </c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7"/>
      <c r="EO99" s="55" t="s">
        <v>43</v>
      </c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7"/>
      <c r="FF99" s="32"/>
      <c r="FG99" s="33"/>
      <c r="FH99" s="33"/>
      <c r="FI99" s="33"/>
    </row>
    <row r="100" spans="1:165" s="34" customFormat="1" ht="61.5" customHeight="1" x14ac:dyDescent="0.25">
      <c r="A100" s="64" t="s">
        <v>326</v>
      </c>
      <c r="B100" s="65"/>
      <c r="C100" s="65"/>
      <c r="D100" s="65"/>
      <c r="E100" s="65"/>
      <c r="F100" s="65"/>
      <c r="G100" s="65"/>
      <c r="H100" s="66"/>
      <c r="I100" s="64" t="s">
        <v>52</v>
      </c>
      <c r="J100" s="65"/>
      <c r="K100" s="65"/>
      <c r="L100" s="65"/>
      <c r="M100" s="65"/>
      <c r="N100" s="65"/>
      <c r="O100" s="65"/>
      <c r="P100" s="65"/>
      <c r="Q100" s="66"/>
      <c r="R100" s="64" t="s">
        <v>53</v>
      </c>
      <c r="S100" s="65"/>
      <c r="T100" s="65"/>
      <c r="U100" s="65"/>
      <c r="V100" s="65"/>
      <c r="W100" s="65"/>
      <c r="X100" s="65"/>
      <c r="Y100" s="65"/>
      <c r="Z100" s="66"/>
      <c r="AA100" s="72" t="s">
        <v>179</v>
      </c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4"/>
      <c r="AM100" s="75" t="s">
        <v>135</v>
      </c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64" t="s">
        <v>46</v>
      </c>
      <c r="BC100" s="65"/>
      <c r="BD100" s="65"/>
      <c r="BE100" s="65"/>
      <c r="BF100" s="65"/>
      <c r="BG100" s="66"/>
      <c r="BH100" s="55" t="s">
        <v>47</v>
      </c>
      <c r="BI100" s="56"/>
      <c r="BJ100" s="56"/>
      <c r="BK100" s="56"/>
      <c r="BL100" s="56"/>
      <c r="BM100" s="56"/>
      <c r="BN100" s="56"/>
      <c r="BO100" s="56"/>
      <c r="BP100" s="57"/>
      <c r="BQ100" s="55"/>
      <c r="BR100" s="56"/>
      <c r="BS100" s="56"/>
      <c r="BT100" s="56"/>
      <c r="BU100" s="56"/>
      <c r="BV100" s="56"/>
      <c r="BW100" s="56"/>
      <c r="BX100" s="56"/>
      <c r="BY100" s="56"/>
      <c r="BZ100" s="56"/>
      <c r="CA100" s="57"/>
      <c r="CB100" s="76">
        <v>71135</v>
      </c>
      <c r="CC100" s="90"/>
      <c r="CD100" s="90"/>
      <c r="CE100" s="90"/>
      <c r="CF100" s="90"/>
      <c r="CG100" s="91"/>
      <c r="CH100" s="72" t="s">
        <v>37</v>
      </c>
      <c r="CI100" s="73"/>
      <c r="CJ100" s="73"/>
      <c r="CK100" s="73"/>
      <c r="CL100" s="73"/>
      <c r="CM100" s="73"/>
      <c r="CN100" s="73"/>
      <c r="CO100" s="73"/>
      <c r="CP100" s="74"/>
      <c r="CQ100" s="58">
        <v>826000</v>
      </c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60"/>
      <c r="DE100" s="67">
        <v>42917</v>
      </c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9"/>
      <c r="DR100" s="64" t="s">
        <v>180</v>
      </c>
      <c r="DS100" s="65"/>
      <c r="DT100" s="65"/>
      <c r="DU100" s="65"/>
      <c r="DV100" s="65"/>
      <c r="DW100" s="65"/>
      <c r="DX100" s="65"/>
      <c r="DY100" s="65"/>
      <c r="DZ100" s="65"/>
      <c r="EA100" s="65"/>
      <c r="EB100" s="66"/>
      <c r="EC100" s="55" t="s">
        <v>120</v>
      </c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7"/>
      <c r="EO100" s="55" t="s">
        <v>39</v>
      </c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7"/>
      <c r="FF100" s="32"/>
      <c r="FG100" s="33"/>
      <c r="FH100" s="33"/>
      <c r="FI100" s="33"/>
    </row>
    <row r="101" spans="1:165" s="34" customFormat="1" ht="61.5" customHeight="1" x14ac:dyDescent="0.25">
      <c r="A101" s="64" t="s">
        <v>327</v>
      </c>
      <c r="B101" s="65"/>
      <c r="C101" s="65"/>
      <c r="D101" s="65"/>
      <c r="E101" s="65"/>
      <c r="F101" s="65"/>
      <c r="G101" s="65"/>
      <c r="H101" s="66"/>
      <c r="I101" s="64" t="s">
        <v>115</v>
      </c>
      <c r="J101" s="65"/>
      <c r="K101" s="65"/>
      <c r="L101" s="65"/>
      <c r="M101" s="65"/>
      <c r="N101" s="65"/>
      <c r="O101" s="65"/>
      <c r="P101" s="65"/>
      <c r="Q101" s="66"/>
      <c r="R101" s="64" t="s">
        <v>116</v>
      </c>
      <c r="S101" s="65"/>
      <c r="T101" s="65"/>
      <c r="U101" s="65"/>
      <c r="V101" s="65"/>
      <c r="W101" s="65"/>
      <c r="X101" s="65"/>
      <c r="Y101" s="65"/>
      <c r="Z101" s="66"/>
      <c r="AA101" s="72" t="s">
        <v>124</v>
      </c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4"/>
      <c r="AM101" s="72" t="s">
        <v>194</v>
      </c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4"/>
      <c r="BB101" s="64" t="s">
        <v>46</v>
      </c>
      <c r="BC101" s="65"/>
      <c r="BD101" s="65"/>
      <c r="BE101" s="65"/>
      <c r="BF101" s="65"/>
      <c r="BG101" s="66"/>
      <c r="BH101" s="55" t="s">
        <v>47</v>
      </c>
      <c r="BI101" s="56"/>
      <c r="BJ101" s="56"/>
      <c r="BK101" s="56"/>
      <c r="BL101" s="56"/>
      <c r="BM101" s="56"/>
      <c r="BN101" s="56"/>
      <c r="BO101" s="56"/>
      <c r="BP101" s="57"/>
      <c r="BQ101" s="55">
        <v>124</v>
      </c>
      <c r="BR101" s="56"/>
      <c r="BS101" s="56"/>
      <c r="BT101" s="56"/>
      <c r="BU101" s="56"/>
      <c r="BV101" s="56"/>
      <c r="BW101" s="56"/>
      <c r="BX101" s="56"/>
      <c r="BY101" s="56"/>
      <c r="BZ101" s="56"/>
      <c r="CA101" s="57"/>
      <c r="CB101" s="76">
        <v>71135</v>
      </c>
      <c r="CC101" s="90"/>
      <c r="CD101" s="90"/>
      <c r="CE101" s="90"/>
      <c r="CF101" s="90"/>
      <c r="CG101" s="91"/>
      <c r="CH101" s="72" t="s">
        <v>37</v>
      </c>
      <c r="CI101" s="73"/>
      <c r="CJ101" s="73"/>
      <c r="CK101" s="73"/>
      <c r="CL101" s="73"/>
      <c r="CM101" s="73"/>
      <c r="CN101" s="73"/>
      <c r="CO101" s="73"/>
      <c r="CP101" s="74"/>
      <c r="CQ101" s="58">
        <v>1093458</v>
      </c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60"/>
      <c r="DE101" s="67">
        <v>42917</v>
      </c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9"/>
      <c r="DR101" s="64" t="s">
        <v>195</v>
      </c>
      <c r="DS101" s="65"/>
      <c r="DT101" s="65"/>
      <c r="DU101" s="65"/>
      <c r="DV101" s="65"/>
      <c r="DW101" s="65"/>
      <c r="DX101" s="65"/>
      <c r="DY101" s="65"/>
      <c r="DZ101" s="65"/>
      <c r="EA101" s="65"/>
      <c r="EB101" s="66"/>
      <c r="EC101" s="55" t="s">
        <v>120</v>
      </c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7"/>
      <c r="EO101" s="55" t="s">
        <v>39</v>
      </c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7"/>
      <c r="FF101" s="32"/>
      <c r="FG101" s="33"/>
      <c r="FH101" s="33"/>
      <c r="FI101" s="33"/>
    </row>
    <row r="102" spans="1:165" s="34" customFormat="1" ht="61.5" customHeight="1" x14ac:dyDescent="0.25">
      <c r="A102" s="64" t="s">
        <v>328</v>
      </c>
      <c r="B102" s="65"/>
      <c r="C102" s="65"/>
      <c r="D102" s="65"/>
      <c r="E102" s="65"/>
      <c r="F102" s="65"/>
      <c r="G102" s="65"/>
      <c r="H102" s="66"/>
      <c r="I102" s="64" t="s">
        <v>54</v>
      </c>
      <c r="J102" s="65"/>
      <c r="K102" s="65"/>
      <c r="L102" s="65"/>
      <c r="M102" s="65"/>
      <c r="N102" s="65"/>
      <c r="O102" s="65"/>
      <c r="P102" s="65"/>
      <c r="Q102" s="66"/>
      <c r="R102" s="64" t="s">
        <v>114</v>
      </c>
      <c r="S102" s="65"/>
      <c r="T102" s="65"/>
      <c r="U102" s="65"/>
      <c r="V102" s="65"/>
      <c r="W102" s="65"/>
      <c r="X102" s="65"/>
      <c r="Y102" s="65"/>
      <c r="Z102" s="66"/>
      <c r="AA102" s="72" t="s">
        <v>196</v>
      </c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4"/>
      <c r="AM102" s="72" t="s">
        <v>197</v>
      </c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4"/>
      <c r="BB102" s="64" t="s">
        <v>77</v>
      </c>
      <c r="BC102" s="65"/>
      <c r="BD102" s="65"/>
      <c r="BE102" s="65"/>
      <c r="BF102" s="65"/>
      <c r="BG102" s="66"/>
      <c r="BH102" s="55" t="s">
        <v>78</v>
      </c>
      <c r="BI102" s="56"/>
      <c r="BJ102" s="56"/>
      <c r="BK102" s="56"/>
      <c r="BL102" s="56"/>
      <c r="BM102" s="56"/>
      <c r="BN102" s="56"/>
      <c r="BO102" s="56"/>
      <c r="BP102" s="57"/>
      <c r="BQ102" s="55"/>
      <c r="BR102" s="56"/>
      <c r="BS102" s="56"/>
      <c r="BT102" s="56"/>
      <c r="BU102" s="56"/>
      <c r="BV102" s="56"/>
      <c r="BW102" s="56"/>
      <c r="BX102" s="56"/>
      <c r="BY102" s="56"/>
      <c r="BZ102" s="56"/>
      <c r="CA102" s="57"/>
      <c r="CB102" s="76">
        <v>71135</v>
      </c>
      <c r="CC102" s="90"/>
      <c r="CD102" s="90"/>
      <c r="CE102" s="90"/>
      <c r="CF102" s="90"/>
      <c r="CG102" s="91"/>
      <c r="CH102" s="72" t="s">
        <v>37</v>
      </c>
      <c r="CI102" s="73"/>
      <c r="CJ102" s="73"/>
      <c r="CK102" s="73"/>
      <c r="CL102" s="73"/>
      <c r="CM102" s="73"/>
      <c r="CN102" s="73"/>
      <c r="CO102" s="73"/>
      <c r="CP102" s="74"/>
      <c r="CQ102" s="58">
        <v>988000</v>
      </c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60"/>
      <c r="DE102" s="67">
        <v>42917</v>
      </c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9"/>
      <c r="DR102" s="64" t="s">
        <v>79</v>
      </c>
      <c r="DS102" s="65"/>
      <c r="DT102" s="65"/>
      <c r="DU102" s="65"/>
      <c r="DV102" s="65"/>
      <c r="DW102" s="65"/>
      <c r="DX102" s="65"/>
      <c r="DY102" s="65"/>
      <c r="DZ102" s="65"/>
      <c r="EA102" s="65"/>
      <c r="EB102" s="66"/>
      <c r="EC102" s="55" t="s">
        <v>120</v>
      </c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7"/>
      <c r="EO102" s="55" t="s">
        <v>39</v>
      </c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7"/>
      <c r="FF102" s="32"/>
      <c r="FG102" s="33"/>
      <c r="FH102" s="33"/>
      <c r="FI102" s="33"/>
    </row>
    <row r="103" spans="1:165" s="34" customFormat="1" ht="61.5" customHeight="1" x14ac:dyDescent="0.25">
      <c r="A103" s="64" t="s">
        <v>329</v>
      </c>
      <c r="B103" s="65"/>
      <c r="C103" s="65"/>
      <c r="D103" s="65"/>
      <c r="E103" s="65"/>
      <c r="F103" s="65"/>
      <c r="G103" s="65"/>
      <c r="H103" s="66"/>
      <c r="I103" s="64" t="s">
        <v>58</v>
      </c>
      <c r="J103" s="70"/>
      <c r="K103" s="70"/>
      <c r="L103" s="70"/>
      <c r="M103" s="70"/>
      <c r="N103" s="70"/>
      <c r="O103" s="70"/>
      <c r="P103" s="70"/>
      <c r="Q103" s="71"/>
      <c r="R103" s="64" t="s">
        <v>58</v>
      </c>
      <c r="S103" s="65"/>
      <c r="T103" s="65"/>
      <c r="U103" s="65"/>
      <c r="V103" s="65"/>
      <c r="W103" s="65"/>
      <c r="X103" s="65"/>
      <c r="Y103" s="65"/>
      <c r="Z103" s="66"/>
      <c r="AA103" s="72" t="s">
        <v>59</v>
      </c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4"/>
      <c r="AM103" s="75" t="s">
        <v>135</v>
      </c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64" t="s">
        <v>56</v>
      </c>
      <c r="BC103" s="65"/>
      <c r="BD103" s="65"/>
      <c r="BE103" s="65"/>
      <c r="BF103" s="65"/>
      <c r="BG103" s="66"/>
      <c r="BH103" s="55" t="s">
        <v>57</v>
      </c>
      <c r="BI103" s="56"/>
      <c r="BJ103" s="56"/>
      <c r="BK103" s="56"/>
      <c r="BL103" s="56"/>
      <c r="BM103" s="56"/>
      <c r="BN103" s="56"/>
      <c r="BO103" s="56"/>
      <c r="BP103" s="57"/>
      <c r="BQ103" s="55"/>
      <c r="BR103" s="56"/>
      <c r="BS103" s="56"/>
      <c r="BT103" s="56"/>
      <c r="BU103" s="56"/>
      <c r="BV103" s="56"/>
      <c r="BW103" s="56"/>
      <c r="BX103" s="56"/>
      <c r="BY103" s="56"/>
      <c r="BZ103" s="56"/>
      <c r="CA103" s="57"/>
      <c r="CB103" s="76">
        <v>71135</v>
      </c>
      <c r="CC103" s="70"/>
      <c r="CD103" s="70"/>
      <c r="CE103" s="70"/>
      <c r="CF103" s="70"/>
      <c r="CG103" s="71"/>
      <c r="CH103" s="72" t="s">
        <v>37</v>
      </c>
      <c r="CI103" s="73"/>
      <c r="CJ103" s="73"/>
      <c r="CK103" s="73"/>
      <c r="CL103" s="73"/>
      <c r="CM103" s="73"/>
      <c r="CN103" s="73"/>
      <c r="CO103" s="73"/>
      <c r="CP103" s="74"/>
      <c r="CQ103" s="58">
        <v>1180000</v>
      </c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60"/>
      <c r="DE103" s="67">
        <v>42979</v>
      </c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9"/>
      <c r="DR103" s="64" t="s">
        <v>79</v>
      </c>
      <c r="DS103" s="65"/>
      <c r="DT103" s="65"/>
      <c r="DU103" s="65"/>
      <c r="DV103" s="65"/>
      <c r="DW103" s="65"/>
      <c r="DX103" s="65"/>
      <c r="DY103" s="65"/>
      <c r="DZ103" s="65"/>
      <c r="EA103" s="65"/>
      <c r="EB103" s="66"/>
      <c r="EC103" s="55" t="s">
        <v>120</v>
      </c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7"/>
      <c r="EO103" s="55" t="s">
        <v>43</v>
      </c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7"/>
      <c r="FF103" s="32"/>
      <c r="FG103" s="33"/>
      <c r="FH103" s="33"/>
      <c r="FI103" s="33"/>
    </row>
    <row r="104" spans="1:165" s="34" customFormat="1" ht="61.5" customHeight="1" x14ac:dyDescent="0.25">
      <c r="A104" s="64" t="s">
        <v>343</v>
      </c>
      <c r="B104" s="65"/>
      <c r="C104" s="65"/>
      <c r="D104" s="65"/>
      <c r="E104" s="65"/>
      <c r="F104" s="65"/>
      <c r="G104" s="65"/>
      <c r="H104" s="66"/>
      <c r="I104" s="64" t="s">
        <v>49</v>
      </c>
      <c r="J104" s="65"/>
      <c r="K104" s="65"/>
      <c r="L104" s="65"/>
      <c r="M104" s="65"/>
      <c r="N104" s="65"/>
      <c r="O104" s="65"/>
      <c r="P104" s="65"/>
      <c r="Q104" s="66"/>
      <c r="R104" s="64" t="s">
        <v>49</v>
      </c>
      <c r="S104" s="65"/>
      <c r="T104" s="65"/>
      <c r="U104" s="65"/>
      <c r="V104" s="65"/>
      <c r="W104" s="65"/>
      <c r="X104" s="65"/>
      <c r="Y104" s="65"/>
      <c r="Z104" s="66"/>
      <c r="AA104" s="72" t="s">
        <v>314</v>
      </c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4"/>
      <c r="AM104" s="75" t="s">
        <v>135</v>
      </c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64" t="s">
        <v>50</v>
      </c>
      <c r="BC104" s="65"/>
      <c r="BD104" s="65"/>
      <c r="BE104" s="65"/>
      <c r="BF104" s="65"/>
      <c r="BG104" s="66"/>
      <c r="BH104" s="55" t="s">
        <v>42</v>
      </c>
      <c r="BI104" s="56"/>
      <c r="BJ104" s="56"/>
      <c r="BK104" s="56"/>
      <c r="BL104" s="56"/>
      <c r="BM104" s="56"/>
      <c r="BN104" s="56"/>
      <c r="BO104" s="56"/>
      <c r="BP104" s="57"/>
      <c r="BQ104" s="55"/>
      <c r="BR104" s="56"/>
      <c r="BS104" s="56"/>
      <c r="BT104" s="56"/>
      <c r="BU104" s="56"/>
      <c r="BV104" s="56"/>
      <c r="BW104" s="56"/>
      <c r="BX104" s="56"/>
      <c r="BY104" s="56"/>
      <c r="BZ104" s="56"/>
      <c r="CA104" s="57"/>
      <c r="CB104" s="76">
        <v>71135</v>
      </c>
      <c r="CC104" s="90"/>
      <c r="CD104" s="90"/>
      <c r="CE104" s="90"/>
      <c r="CF104" s="90"/>
      <c r="CG104" s="91"/>
      <c r="CH104" s="72" t="s">
        <v>37</v>
      </c>
      <c r="CI104" s="73"/>
      <c r="CJ104" s="73"/>
      <c r="CK104" s="73"/>
      <c r="CL104" s="73"/>
      <c r="CM104" s="73"/>
      <c r="CN104" s="73"/>
      <c r="CO104" s="73"/>
      <c r="CP104" s="74"/>
      <c r="CQ104" s="58">
        <v>590000</v>
      </c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60"/>
      <c r="DE104" s="67">
        <v>42979</v>
      </c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9"/>
      <c r="DR104" s="64" t="s">
        <v>79</v>
      </c>
      <c r="DS104" s="65"/>
      <c r="DT104" s="65"/>
      <c r="DU104" s="65"/>
      <c r="DV104" s="65"/>
      <c r="DW104" s="65"/>
      <c r="DX104" s="65"/>
      <c r="DY104" s="65"/>
      <c r="DZ104" s="65"/>
      <c r="EA104" s="65"/>
      <c r="EB104" s="66"/>
      <c r="EC104" s="55" t="s">
        <v>120</v>
      </c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7"/>
      <c r="EO104" s="55" t="s">
        <v>43</v>
      </c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7"/>
      <c r="FF104" s="32"/>
      <c r="FG104" s="33"/>
      <c r="FH104" s="33"/>
      <c r="FI104" s="33"/>
    </row>
    <row r="105" spans="1:165" x14ac:dyDescent="0.2">
      <c r="A105" s="94" t="s">
        <v>76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112">
        <f>SUM(CQ99:DD104)</f>
        <v>5267458</v>
      </c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2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  <c r="EC105" s="110"/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0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28"/>
    </row>
    <row r="106" spans="1:165" x14ac:dyDescent="0.2">
      <c r="A106" s="113" t="s">
        <v>164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  <c r="DY106" s="114"/>
      <c r="DZ106" s="114"/>
      <c r="EA106" s="114"/>
      <c r="EB106" s="114"/>
      <c r="EC106" s="114"/>
      <c r="ED106" s="114"/>
      <c r="EE106" s="114"/>
      <c r="EF106" s="114"/>
      <c r="EG106" s="114"/>
      <c r="EH106" s="114"/>
      <c r="EI106" s="114"/>
      <c r="EJ106" s="114"/>
      <c r="EK106" s="114"/>
      <c r="EL106" s="114"/>
      <c r="EM106" s="114"/>
      <c r="EN106" s="114"/>
      <c r="EO106" s="114"/>
      <c r="EP106" s="114"/>
      <c r="EQ106" s="114"/>
      <c r="ER106" s="114"/>
      <c r="ES106" s="114"/>
      <c r="ET106" s="114"/>
      <c r="EU106" s="114"/>
      <c r="EV106" s="114"/>
      <c r="EW106" s="114"/>
      <c r="EX106" s="114"/>
      <c r="EY106" s="114"/>
      <c r="EZ106" s="114"/>
      <c r="FA106" s="114"/>
      <c r="FB106" s="114"/>
      <c r="FC106" s="114"/>
      <c r="FD106" s="114"/>
      <c r="FE106" s="115"/>
      <c r="FF106" s="28"/>
    </row>
    <row r="107" spans="1:165" s="34" customFormat="1" ht="61.5" customHeight="1" x14ac:dyDescent="0.25">
      <c r="A107" s="64" t="s">
        <v>344</v>
      </c>
      <c r="B107" s="65"/>
      <c r="C107" s="65"/>
      <c r="D107" s="65"/>
      <c r="E107" s="65"/>
      <c r="F107" s="65"/>
      <c r="G107" s="65"/>
      <c r="H107" s="66"/>
      <c r="I107" s="64" t="s">
        <v>63</v>
      </c>
      <c r="J107" s="65"/>
      <c r="K107" s="65"/>
      <c r="L107" s="65"/>
      <c r="M107" s="65"/>
      <c r="N107" s="65"/>
      <c r="O107" s="65"/>
      <c r="P107" s="65"/>
      <c r="Q107" s="66"/>
      <c r="R107" s="64" t="s">
        <v>64</v>
      </c>
      <c r="S107" s="65"/>
      <c r="T107" s="65"/>
      <c r="U107" s="65"/>
      <c r="V107" s="65"/>
      <c r="W107" s="65"/>
      <c r="X107" s="65"/>
      <c r="Y107" s="65"/>
      <c r="Z107" s="66"/>
      <c r="AA107" s="72" t="s">
        <v>264</v>
      </c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4"/>
      <c r="AM107" s="72" t="s">
        <v>135</v>
      </c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4"/>
      <c r="BB107" s="64" t="s">
        <v>46</v>
      </c>
      <c r="BC107" s="65"/>
      <c r="BD107" s="65"/>
      <c r="BE107" s="65"/>
      <c r="BF107" s="65"/>
      <c r="BG107" s="66"/>
      <c r="BH107" s="55" t="s">
        <v>47</v>
      </c>
      <c r="BI107" s="56"/>
      <c r="BJ107" s="56"/>
      <c r="BK107" s="56"/>
      <c r="BL107" s="56"/>
      <c r="BM107" s="56"/>
      <c r="BN107" s="56"/>
      <c r="BO107" s="56"/>
      <c r="BP107" s="57"/>
      <c r="BQ107" s="55"/>
      <c r="BR107" s="56"/>
      <c r="BS107" s="56"/>
      <c r="BT107" s="56"/>
      <c r="BU107" s="56"/>
      <c r="BV107" s="56"/>
      <c r="BW107" s="56"/>
      <c r="BX107" s="56"/>
      <c r="BY107" s="56"/>
      <c r="BZ107" s="56"/>
      <c r="CA107" s="57"/>
      <c r="CB107" s="76">
        <v>71135</v>
      </c>
      <c r="CC107" s="90"/>
      <c r="CD107" s="90"/>
      <c r="CE107" s="90"/>
      <c r="CF107" s="90"/>
      <c r="CG107" s="91"/>
      <c r="CH107" s="72" t="s">
        <v>37</v>
      </c>
      <c r="CI107" s="73"/>
      <c r="CJ107" s="73"/>
      <c r="CK107" s="73"/>
      <c r="CL107" s="73"/>
      <c r="CM107" s="73"/>
      <c r="CN107" s="73"/>
      <c r="CO107" s="73"/>
      <c r="CP107" s="74"/>
      <c r="CQ107" s="58">
        <v>1548160</v>
      </c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60"/>
      <c r="DE107" s="67">
        <v>43009</v>
      </c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9"/>
      <c r="DR107" s="64" t="s">
        <v>79</v>
      </c>
      <c r="DS107" s="65"/>
      <c r="DT107" s="65"/>
      <c r="DU107" s="65"/>
      <c r="DV107" s="65"/>
      <c r="DW107" s="65"/>
      <c r="DX107" s="65"/>
      <c r="DY107" s="65"/>
      <c r="DZ107" s="65"/>
      <c r="EA107" s="65"/>
      <c r="EB107" s="66"/>
      <c r="EC107" s="55" t="s">
        <v>120</v>
      </c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7"/>
      <c r="EO107" s="55" t="s">
        <v>39</v>
      </c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7"/>
      <c r="FF107" s="32"/>
      <c r="FG107" s="33"/>
      <c r="FH107" s="33"/>
      <c r="FI107" s="33"/>
    </row>
    <row r="108" spans="1:165" s="34" customFormat="1" ht="61.5" customHeight="1" x14ac:dyDescent="0.25">
      <c r="A108" s="64" t="s">
        <v>355</v>
      </c>
      <c r="B108" s="65"/>
      <c r="C108" s="65"/>
      <c r="D108" s="65"/>
      <c r="E108" s="65"/>
      <c r="F108" s="65"/>
      <c r="G108" s="65"/>
      <c r="H108" s="66"/>
      <c r="I108" s="64" t="s">
        <v>68</v>
      </c>
      <c r="J108" s="65"/>
      <c r="K108" s="65"/>
      <c r="L108" s="65"/>
      <c r="M108" s="65"/>
      <c r="N108" s="65"/>
      <c r="O108" s="65"/>
      <c r="P108" s="65"/>
      <c r="Q108" s="66"/>
      <c r="R108" s="64" t="s">
        <v>131</v>
      </c>
      <c r="S108" s="65"/>
      <c r="T108" s="65"/>
      <c r="U108" s="65"/>
      <c r="V108" s="65"/>
      <c r="W108" s="65"/>
      <c r="X108" s="65"/>
      <c r="Y108" s="65"/>
      <c r="Z108" s="66"/>
      <c r="AA108" s="72" t="s">
        <v>265</v>
      </c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4"/>
      <c r="AM108" s="72" t="s">
        <v>198</v>
      </c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4"/>
      <c r="BB108" s="64" t="s">
        <v>46</v>
      </c>
      <c r="BC108" s="65"/>
      <c r="BD108" s="65"/>
      <c r="BE108" s="65"/>
      <c r="BF108" s="65"/>
      <c r="BG108" s="66"/>
      <c r="BH108" s="55" t="s">
        <v>47</v>
      </c>
      <c r="BI108" s="56"/>
      <c r="BJ108" s="56"/>
      <c r="BK108" s="56"/>
      <c r="BL108" s="56"/>
      <c r="BM108" s="56"/>
      <c r="BN108" s="56"/>
      <c r="BO108" s="56"/>
      <c r="BP108" s="57"/>
      <c r="BQ108" s="55">
        <v>1</v>
      </c>
      <c r="BR108" s="56"/>
      <c r="BS108" s="56"/>
      <c r="BT108" s="56"/>
      <c r="BU108" s="56"/>
      <c r="BV108" s="56"/>
      <c r="BW108" s="56"/>
      <c r="BX108" s="56"/>
      <c r="BY108" s="56"/>
      <c r="BZ108" s="56"/>
      <c r="CA108" s="57"/>
      <c r="CB108" s="76">
        <v>71135</v>
      </c>
      <c r="CC108" s="90"/>
      <c r="CD108" s="90"/>
      <c r="CE108" s="90"/>
      <c r="CF108" s="90"/>
      <c r="CG108" s="91"/>
      <c r="CH108" s="72" t="s">
        <v>37</v>
      </c>
      <c r="CI108" s="73"/>
      <c r="CJ108" s="73"/>
      <c r="CK108" s="73"/>
      <c r="CL108" s="73"/>
      <c r="CM108" s="73"/>
      <c r="CN108" s="73"/>
      <c r="CO108" s="73"/>
      <c r="CP108" s="74"/>
      <c r="CQ108" s="58">
        <v>5000000</v>
      </c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60"/>
      <c r="DE108" s="67">
        <v>43009</v>
      </c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9"/>
      <c r="DR108" s="64" t="s">
        <v>79</v>
      </c>
      <c r="DS108" s="65"/>
      <c r="DT108" s="65"/>
      <c r="DU108" s="65"/>
      <c r="DV108" s="65"/>
      <c r="DW108" s="65"/>
      <c r="DX108" s="65"/>
      <c r="DY108" s="65"/>
      <c r="DZ108" s="65"/>
      <c r="EA108" s="65"/>
      <c r="EB108" s="66"/>
      <c r="EC108" s="55" t="s">
        <v>82</v>
      </c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7"/>
      <c r="EO108" s="55" t="s">
        <v>43</v>
      </c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7"/>
      <c r="FF108" s="32"/>
      <c r="FG108" s="33"/>
      <c r="FH108" s="33"/>
      <c r="FI108" s="33"/>
    </row>
    <row r="109" spans="1:165" s="34" customFormat="1" ht="61.5" customHeight="1" x14ac:dyDescent="0.25">
      <c r="A109" s="64" t="s">
        <v>372</v>
      </c>
      <c r="B109" s="65"/>
      <c r="C109" s="65"/>
      <c r="D109" s="65"/>
      <c r="E109" s="65"/>
      <c r="F109" s="65"/>
      <c r="G109" s="65"/>
      <c r="H109" s="66"/>
      <c r="I109" s="64" t="s">
        <v>54</v>
      </c>
      <c r="J109" s="65"/>
      <c r="K109" s="65"/>
      <c r="L109" s="65"/>
      <c r="M109" s="65"/>
      <c r="N109" s="65"/>
      <c r="O109" s="65"/>
      <c r="P109" s="65"/>
      <c r="Q109" s="66"/>
      <c r="R109" s="64" t="s">
        <v>55</v>
      </c>
      <c r="S109" s="65"/>
      <c r="T109" s="65"/>
      <c r="U109" s="65"/>
      <c r="V109" s="65"/>
      <c r="W109" s="65"/>
      <c r="X109" s="65"/>
      <c r="Y109" s="65"/>
      <c r="Z109" s="66"/>
      <c r="AA109" s="72" t="s">
        <v>172</v>
      </c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4"/>
      <c r="AM109" s="75" t="s">
        <v>135</v>
      </c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64" t="s">
        <v>56</v>
      </c>
      <c r="BC109" s="65"/>
      <c r="BD109" s="65"/>
      <c r="BE109" s="65"/>
      <c r="BF109" s="65"/>
      <c r="BG109" s="66"/>
      <c r="BH109" s="55" t="s">
        <v>57</v>
      </c>
      <c r="BI109" s="56"/>
      <c r="BJ109" s="56"/>
      <c r="BK109" s="56"/>
      <c r="BL109" s="56"/>
      <c r="BM109" s="56"/>
      <c r="BN109" s="56"/>
      <c r="BO109" s="56"/>
      <c r="BP109" s="57"/>
      <c r="BQ109" s="55"/>
      <c r="BR109" s="56"/>
      <c r="BS109" s="56"/>
      <c r="BT109" s="56"/>
      <c r="BU109" s="56"/>
      <c r="BV109" s="56"/>
      <c r="BW109" s="56"/>
      <c r="BX109" s="56"/>
      <c r="BY109" s="56"/>
      <c r="BZ109" s="56"/>
      <c r="CA109" s="57"/>
      <c r="CB109" s="76">
        <v>71135</v>
      </c>
      <c r="CC109" s="90"/>
      <c r="CD109" s="90"/>
      <c r="CE109" s="90"/>
      <c r="CF109" s="90"/>
      <c r="CG109" s="91"/>
      <c r="CH109" s="72" t="s">
        <v>37</v>
      </c>
      <c r="CI109" s="73"/>
      <c r="CJ109" s="73"/>
      <c r="CK109" s="73"/>
      <c r="CL109" s="73"/>
      <c r="CM109" s="73"/>
      <c r="CN109" s="73"/>
      <c r="CO109" s="73"/>
      <c r="CP109" s="74"/>
      <c r="CQ109" s="58">
        <v>1062000</v>
      </c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60"/>
      <c r="DE109" s="67">
        <v>43070</v>
      </c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9"/>
      <c r="DR109" s="64" t="s">
        <v>182</v>
      </c>
      <c r="DS109" s="65"/>
      <c r="DT109" s="65"/>
      <c r="DU109" s="65"/>
      <c r="DV109" s="65"/>
      <c r="DW109" s="65"/>
      <c r="DX109" s="65"/>
      <c r="DY109" s="65"/>
      <c r="DZ109" s="65"/>
      <c r="EA109" s="65"/>
      <c r="EB109" s="66"/>
      <c r="EC109" s="55" t="s">
        <v>120</v>
      </c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7"/>
      <c r="EO109" s="55" t="s">
        <v>43</v>
      </c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7"/>
      <c r="FF109" s="32"/>
      <c r="FG109" s="33"/>
      <c r="FH109" s="33"/>
      <c r="FI109" s="33"/>
    </row>
    <row r="110" spans="1:165" s="34" customFormat="1" ht="61.5" customHeight="1" x14ac:dyDescent="0.25">
      <c r="A110" s="64" t="s">
        <v>373</v>
      </c>
      <c r="B110" s="65"/>
      <c r="C110" s="65"/>
      <c r="D110" s="65"/>
      <c r="E110" s="65"/>
      <c r="F110" s="65"/>
      <c r="G110" s="65"/>
      <c r="H110" s="66"/>
      <c r="I110" s="64" t="s">
        <v>58</v>
      </c>
      <c r="J110" s="65"/>
      <c r="K110" s="65"/>
      <c r="L110" s="65"/>
      <c r="M110" s="65"/>
      <c r="N110" s="65"/>
      <c r="O110" s="65"/>
      <c r="P110" s="65"/>
      <c r="Q110" s="66"/>
      <c r="R110" s="64" t="s">
        <v>58</v>
      </c>
      <c r="S110" s="65"/>
      <c r="T110" s="65"/>
      <c r="U110" s="65"/>
      <c r="V110" s="65"/>
      <c r="W110" s="65"/>
      <c r="X110" s="65"/>
      <c r="Y110" s="65"/>
      <c r="Z110" s="66"/>
      <c r="AA110" s="72" t="s">
        <v>59</v>
      </c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4"/>
      <c r="AM110" s="75" t="s">
        <v>135</v>
      </c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64" t="s">
        <v>56</v>
      </c>
      <c r="BC110" s="65"/>
      <c r="BD110" s="65"/>
      <c r="BE110" s="65"/>
      <c r="BF110" s="65"/>
      <c r="BG110" s="66"/>
      <c r="BH110" s="55" t="s">
        <v>57</v>
      </c>
      <c r="BI110" s="56"/>
      <c r="BJ110" s="56"/>
      <c r="BK110" s="56"/>
      <c r="BL110" s="56"/>
      <c r="BM110" s="56"/>
      <c r="BN110" s="56"/>
      <c r="BO110" s="56"/>
      <c r="BP110" s="57"/>
      <c r="BQ110" s="55"/>
      <c r="BR110" s="56"/>
      <c r="BS110" s="56"/>
      <c r="BT110" s="56"/>
      <c r="BU110" s="56"/>
      <c r="BV110" s="56"/>
      <c r="BW110" s="56"/>
      <c r="BX110" s="56"/>
      <c r="BY110" s="56"/>
      <c r="BZ110" s="56"/>
      <c r="CA110" s="57"/>
      <c r="CB110" s="76">
        <v>71135</v>
      </c>
      <c r="CC110" s="90"/>
      <c r="CD110" s="90"/>
      <c r="CE110" s="90"/>
      <c r="CF110" s="90"/>
      <c r="CG110" s="91"/>
      <c r="CH110" s="72" t="s">
        <v>37</v>
      </c>
      <c r="CI110" s="73"/>
      <c r="CJ110" s="73"/>
      <c r="CK110" s="73"/>
      <c r="CL110" s="73"/>
      <c r="CM110" s="73"/>
      <c r="CN110" s="73"/>
      <c r="CO110" s="73"/>
      <c r="CP110" s="74"/>
      <c r="CQ110" s="58">
        <v>1298000</v>
      </c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60"/>
      <c r="DE110" s="67">
        <v>43070</v>
      </c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9"/>
      <c r="DR110" s="64" t="s">
        <v>182</v>
      </c>
      <c r="DS110" s="65"/>
      <c r="DT110" s="65"/>
      <c r="DU110" s="65"/>
      <c r="DV110" s="65"/>
      <c r="DW110" s="65"/>
      <c r="DX110" s="65"/>
      <c r="DY110" s="65"/>
      <c r="DZ110" s="65"/>
      <c r="EA110" s="65"/>
      <c r="EB110" s="66"/>
      <c r="EC110" s="55" t="s">
        <v>120</v>
      </c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7"/>
      <c r="EO110" s="55" t="s">
        <v>43</v>
      </c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7"/>
      <c r="FF110" s="32"/>
      <c r="FG110" s="33"/>
      <c r="FH110" s="33"/>
      <c r="FI110" s="33"/>
    </row>
    <row r="111" spans="1:165" s="34" customFormat="1" ht="106.5" customHeight="1" x14ac:dyDescent="0.25">
      <c r="A111" s="64" t="s">
        <v>374</v>
      </c>
      <c r="B111" s="65"/>
      <c r="C111" s="65"/>
      <c r="D111" s="65"/>
      <c r="E111" s="65"/>
      <c r="F111" s="65"/>
      <c r="G111" s="65"/>
      <c r="H111" s="66"/>
      <c r="I111" s="64" t="s">
        <v>184</v>
      </c>
      <c r="J111" s="70"/>
      <c r="K111" s="70"/>
      <c r="L111" s="70"/>
      <c r="M111" s="70"/>
      <c r="N111" s="70"/>
      <c r="O111" s="70"/>
      <c r="P111" s="70"/>
      <c r="Q111" s="71"/>
      <c r="R111" s="64" t="s">
        <v>184</v>
      </c>
      <c r="S111" s="65"/>
      <c r="T111" s="65"/>
      <c r="U111" s="65"/>
      <c r="V111" s="65"/>
      <c r="W111" s="65"/>
      <c r="X111" s="65"/>
      <c r="Y111" s="65"/>
      <c r="Z111" s="66"/>
      <c r="AA111" s="72" t="s">
        <v>266</v>
      </c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4"/>
      <c r="AM111" s="75" t="s">
        <v>185</v>
      </c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64" t="s">
        <v>160</v>
      </c>
      <c r="BC111" s="65"/>
      <c r="BD111" s="65"/>
      <c r="BE111" s="65"/>
      <c r="BF111" s="65"/>
      <c r="BG111" s="66"/>
      <c r="BH111" s="55" t="s">
        <v>161</v>
      </c>
      <c r="BI111" s="56"/>
      <c r="BJ111" s="56"/>
      <c r="BK111" s="56"/>
      <c r="BL111" s="56"/>
      <c r="BM111" s="56"/>
      <c r="BN111" s="56"/>
      <c r="BO111" s="56"/>
      <c r="BP111" s="57"/>
      <c r="BQ111" s="55">
        <v>1</v>
      </c>
      <c r="BR111" s="56"/>
      <c r="BS111" s="56"/>
      <c r="BT111" s="56"/>
      <c r="BU111" s="56"/>
      <c r="BV111" s="56"/>
      <c r="BW111" s="56"/>
      <c r="BX111" s="56"/>
      <c r="BY111" s="56"/>
      <c r="BZ111" s="56"/>
      <c r="CA111" s="57"/>
      <c r="CB111" s="76">
        <v>71135</v>
      </c>
      <c r="CC111" s="70"/>
      <c r="CD111" s="70"/>
      <c r="CE111" s="70"/>
      <c r="CF111" s="70"/>
      <c r="CG111" s="71"/>
      <c r="CH111" s="72" t="s">
        <v>37</v>
      </c>
      <c r="CI111" s="73"/>
      <c r="CJ111" s="73"/>
      <c r="CK111" s="73"/>
      <c r="CL111" s="73"/>
      <c r="CM111" s="73"/>
      <c r="CN111" s="73"/>
      <c r="CO111" s="73"/>
      <c r="CP111" s="74"/>
      <c r="CQ111" s="58">
        <v>2000000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60"/>
      <c r="DE111" s="67">
        <v>43070</v>
      </c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9"/>
      <c r="DR111" s="64" t="s">
        <v>186</v>
      </c>
      <c r="DS111" s="65"/>
      <c r="DT111" s="65"/>
      <c r="DU111" s="65"/>
      <c r="DV111" s="65"/>
      <c r="DW111" s="65"/>
      <c r="DX111" s="65"/>
      <c r="DY111" s="65"/>
      <c r="DZ111" s="65"/>
      <c r="EA111" s="65"/>
      <c r="EB111" s="66"/>
      <c r="EC111" s="55" t="s">
        <v>38</v>
      </c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7"/>
      <c r="EO111" s="55" t="s">
        <v>43</v>
      </c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7"/>
      <c r="FF111" s="32"/>
      <c r="FG111" s="33"/>
      <c r="FH111" s="33"/>
      <c r="FI111" s="33"/>
    </row>
    <row r="112" spans="1:165" x14ac:dyDescent="0.2">
      <c r="A112" s="94" t="s">
        <v>76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112">
        <f>SUM(CQ107:DD111)</f>
        <v>10908160</v>
      </c>
      <c r="CR112" s="112"/>
      <c r="CS112" s="112"/>
      <c r="CT112" s="112"/>
      <c r="CU112" s="112"/>
      <c r="CV112" s="112"/>
      <c r="CW112" s="112"/>
      <c r="CX112" s="112"/>
      <c r="CY112" s="112"/>
      <c r="CZ112" s="112"/>
      <c r="DA112" s="112"/>
      <c r="DB112" s="112"/>
      <c r="DC112" s="112"/>
      <c r="DD112" s="112"/>
      <c r="DE112" s="109"/>
      <c r="DF112" s="109"/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10"/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0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28"/>
    </row>
    <row r="113" spans="1:256" x14ac:dyDescent="0.2">
      <c r="A113" s="94" t="s">
        <v>83</v>
      </c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112">
        <f>CQ72+CQ97+CQ105+CQ112</f>
        <v>168381508.51999998</v>
      </c>
      <c r="CR113" s="112"/>
      <c r="CS113" s="112"/>
      <c r="CT113" s="112"/>
      <c r="CU113" s="112"/>
      <c r="CV113" s="112"/>
      <c r="CW113" s="112"/>
      <c r="CX113" s="112"/>
      <c r="CY113" s="112"/>
      <c r="CZ113" s="112"/>
      <c r="DA113" s="112"/>
      <c r="DB113" s="112"/>
      <c r="DC113" s="112"/>
      <c r="DD113" s="112"/>
      <c r="DE113" s="109"/>
      <c r="DF113" s="109"/>
      <c r="DG113" s="109"/>
      <c r="DH113" s="109"/>
      <c r="DI113" s="109"/>
      <c r="DJ113" s="109"/>
      <c r="DK113" s="109"/>
      <c r="DL113" s="109"/>
      <c r="DM113" s="109"/>
      <c r="DN113" s="109"/>
      <c r="DO113" s="109"/>
      <c r="DP113" s="109"/>
      <c r="DQ113" s="109"/>
      <c r="DR113" s="109"/>
      <c r="DS113" s="109"/>
      <c r="DT113" s="109"/>
      <c r="DU113" s="109"/>
      <c r="DV113" s="109"/>
      <c r="DW113" s="109"/>
      <c r="DX113" s="109"/>
      <c r="DY113" s="109"/>
      <c r="DZ113" s="109"/>
      <c r="EA113" s="109"/>
      <c r="EB113" s="109"/>
      <c r="EC113" s="110"/>
      <c r="ED113" s="110"/>
      <c r="EE113" s="110"/>
      <c r="EF113" s="110"/>
      <c r="EG113" s="110"/>
      <c r="EH113" s="110"/>
      <c r="EI113" s="110"/>
      <c r="EJ113" s="110"/>
      <c r="EK113" s="110"/>
      <c r="EL113" s="110"/>
      <c r="EM113" s="110"/>
      <c r="EN113" s="110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28"/>
    </row>
    <row r="114" spans="1:256" ht="12.75" customHeight="1" x14ac:dyDescent="0.2">
      <c r="A114" s="106"/>
      <c r="B114" s="106"/>
      <c r="C114" s="106"/>
      <c r="D114" s="106"/>
      <c r="E114" s="106"/>
      <c r="F114" s="106"/>
      <c r="G114" s="35"/>
      <c r="H114" s="35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6"/>
      <c r="BC114" s="106"/>
      <c r="BD114" s="106"/>
      <c r="BE114" s="106"/>
      <c r="BF114" s="106"/>
      <c r="BG114" s="106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6"/>
      <c r="CC114" s="106"/>
      <c r="CD114" s="106"/>
      <c r="CE114" s="106"/>
      <c r="CF114" s="106"/>
      <c r="CG114" s="106"/>
      <c r="CH114" s="100"/>
      <c r="CI114" s="100"/>
      <c r="CJ114" s="100"/>
      <c r="CK114" s="100"/>
      <c r="CL114" s="100"/>
      <c r="CM114" s="100"/>
      <c r="CN114" s="100"/>
      <c r="CO114" s="100"/>
      <c r="CP114" s="100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107"/>
      <c r="DF114" s="107"/>
      <c r="DG114" s="107"/>
      <c r="DH114" s="107"/>
      <c r="DI114" s="107"/>
      <c r="DJ114" s="107"/>
      <c r="DK114" s="107"/>
      <c r="DL114" s="107"/>
      <c r="DM114" s="107"/>
      <c r="DN114" s="107"/>
      <c r="DO114" s="107"/>
      <c r="DP114" s="107"/>
      <c r="DQ114" s="107"/>
      <c r="DR114" s="99"/>
      <c r="DS114" s="99"/>
      <c r="DT114" s="99"/>
      <c r="DU114" s="99"/>
      <c r="DV114" s="99"/>
      <c r="DW114" s="99"/>
      <c r="DX114" s="99"/>
      <c r="DY114" s="99"/>
      <c r="DZ114" s="99"/>
      <c r="EA114" s="99"/>
      <c r="EB114" s="99"/>
      <c r="EC114" s="100"/>
      <c r="ED114" s="100"/>
      <c r="EE114" s="100"/>
      <c r="EF114" s="100"/>
      <c r="EG114" s="100"/>
      <c r="EH114" s="100"/>
      <c r="EI114" s="100"/>
      <c r="EJ114" s="100"/>
      <c r="EK114" s="100"/>
      <c r="EL114" s="100"/>
      <c r="EM114" s="100"/>
      <c r="EN114" s="100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</row>
    <row r="115" spans="1:256" s="16" customFormat="1" ht="15.75" x14ac:dyDescent="0.25">
      <c r="A115" s="6"/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1"/>
      <c r="AE115" s="1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 t="s">
        <v>356</v>
      </c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1"/>
      <c r="BY115" s="7"/>
      <c r="BZ115" s="7"/>
      <c r="CA115" s="7"/>
      <c r="CB115" s="7"/>
      <c r="CC115" s="7"/>
      <c r="CD115" s="7"/>
      <c r="CE115" s="3"/>
      <c r="CF115" s="3"/>
      <c r="CG115" s="3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3"/>
      <c r="DF115" s="3"/>
      <c r="DG115" s="3"/>
      <c r="DH115" s="3"/>
      <c r="DI115" s="3"/>
      <c r="DJ115" s="4" t="s">
        <v>84</v>
      </c>
      <c r="DK115" s="103" t="s">
        <v>225</v>
      </c>
      <c r="DL115" s="103"/>
      <c r="DM115" s="103"/>
      <c r="DN115" s="103"/>
      <c r="DO115" s="103"/>
      <c r="DP115" s="3" t="s">
        <v>84</v>
      </c>
      <c r="DQ115" s="3"/>
      <c r="DR115" s="3"/>
      <c r="DS115" s="103" t="s">
        <v>360</v>
      </c>
      <c r="DT115" s="103"/>
      <c r="DU115" s="103"/>
      <c r="DV115" s="103"/>
      <c r="DW115" s="103"/>
      <c r="DX115" s="103"/>
      <c r="DY115" s="103"/>
      <c r="DZ115" s="103"/>
      <c r="EA115" s="103"/>
      <c r="EB115" s="103"/>
      <c r="EC115" s="103"/>
      <c r="ED115" s="103"/>
      <c r="EE115" s="103"/>
      <c r="EF115" s="103"/>
      <c r="EG115" s="103"/>
      <c r="EH115" s="103"/>
      <c r="EI115" s="103"/>
      <c r="EJ115" s="103"/>
      <c r="EK115" s="103"/>
      <c r="EL115" s="104">
        <v>20</v>
      </c>
      <c r="EM115" s="104"/>
      <c r="EN115" s="104"/>
      <c r="EO115" s="104"/>
      <c r="EP115" s="105" t="s">
        <v>212</v>
      </c>
      <c r="EQ115" s="105"/>
      <c r="ER115" s="105"/>
      <c r="ES115" s="105"/>
      <c r="ET115" s="3" t="s">
        <v>85</v>
      </c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pans="1:256" s="17" customFormat="1" ht="15.75" x14ac:dyDescent="0.25">
      <c r="A116" s="6"/>
      <c r="B116" s="6"/>
      <c r="C116" s="6"/>
      <c r="D116" s="6"/>
      <c r="E116" s="6"/>
      <c r="F116" s="6"/>
      <c r="G116" s="6"/>
      <c r="H116" s="6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 t="s">
        <v>86</v>
      </c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9"/>
      <c r="CF116" s="9"/>
      <c r="CG116" s="9"/>
      <c r="CH116" s="98" t="s">
        <v>87</v>
      </c>
      <c r="CI116" s="98"/>
      <c r="CJ116" s="98"/>
      <c r="CK116" s="98"/>
      <c r="CL116" s="98"/>
      <c r="CM116" s="98"/>
      <c r="CN116" s="98"/>
      <c r="CO116" s="98"/>
      <c r="CP116" s="98"/>
      <c r="CQ116" s="98"/>
      <c r="CR116" s="98"/>
      <c r="CS116" s="98"/>
      <c r="CT116" s="98"/>
      <c r="CU116" s="98"/>
      <c r="CV116" s="98"/>
      <c r="CW116" s="98"/>
      <c r="CX116" s="98"/>
      <c r="CY116" s="98"/>
      <c r="CZ116" s="98"/>
      <c r="DA116" s="98"/>
      <c r="DB116" s="98"/>
      <c r="DC116" s="98"/>
      <c r="DD116" s="98"/>
      <c r="DE116" s="9"/>
      <c r="DF116" s="9"/>
      <c r="DG116" s="9"/>
      <c r="DH116" s="9"/>
      <c r="DI116" s="9"/>
      <c r="DJ116" s="9"/>
      <c r="DK116" s="98" t="s">
        <v>88</v>
      </c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8"/>
      <c r="EA116" s="98"/>
      <c r="EB116" s="98"/>
      <c r="EC116" s="98"/>
      <c r="ED116" s="98"/>
      <c r="EE116" s="98"/>
      <c r="EF116" s="98"/>
      <c r="EG116" s="98"/>
      <c r="EH116" s="98"/>
      <c r="EI116" s="98"/>
      <c r="EJ116" s="98"/>
      <c r="EK116" s="98"/>
      <c r="EL116" s="98"/>
      <c r="EM116" s="98"/>
      <c r="EN116" s="98"/>
      <c r="EO116" s="98"/>
      <c r="EP116" s="98"/>
      <c r="EQ116" s="98"/>
      <c r="ER116" s="98"/>
      <c r="ES116" s="98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pans="1:256" s="18" customFormat="1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108" t="s">
        <v>89</v>
      </c>
      <c r="CI117" s="108"/>
      <c r="CJ117" s="108"/>
      <c r="CK117" s="108"/>
      <c r="CL117" s="108"/>
      <c r="CM117" s="108"/>
      <c r="CN117" s="108"/>
      <c r="CO117" s="108"/>
      <c r="CP117" s="108"/>
      <c r="CQ117" s="108"/>
      <c r="CR117" s="108"/>
      <c r="CS117" s="108"/>
      <c r="CT117" s="108"/>
      <c r="CU117" s="108"/>
      <c r="CV117" s="108"/>
      <c r="CW117" s="108"/>
      <c r="CX117" s="108"/>
      <c r="CY117" s="108"/>
      <c r="CZ117" s="108"/>
      <c r="DA117" s="108"/>
      <c r="DB117" s="108"/>
      <c r="DC117" s="108"/>
      <c r="DD117" s="108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1:256" s="17" customFormat="1" ht="20.25" customHeight="1" x14ac:dyDescent="0.2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"/>
      <c r="CF118" s="9"/>
      <c r="CG118" s="9"/>
      <c r="CH118" s="98"/>
      <c r="CI118" s="98"/>
      <c r="CJ118" s="98"/>
      <c r="CK118" s="98"/>
      <c r="CL118" s="98"/>
      <c r="CM118" s="98"/>
      <c r="CN118" s="98"/>
      <c r="CO118" s="98"/>
      <c r="CP118" s="98"/>
      <c r="CQ118" s="98"/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9"/>
      <c r="DF118" s="9"/>
      <c r="DG118" s="9"/>
      <c r="DH118" s="9"/>
      <c r="DI118" s="9"/>
      <c r="DJ118" s="9"/>
      <c r="DK118" s="98"/>
      <c r="DL118" s="98"/>
      <c r="DM118" s="98"/>
      <c r="DN118" s="98"/>
      <c r="DO118" s="98"/>
      <c r="DP118" s="98"/>
      <c r="DQ118" s="98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8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8"/>
      <c r="ER118" s="98"/>
      <c r="ES118" s="98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</row>
  </sheetData>
  <mergeCells count="1447">
    <mergeCell ref="CB70:CG70"/>
    <mergeCell ref="CH70:CP70"/>
    <mergeCell ref="CQ70:DD70"/>
    <mergeCell ref="DE70:DQ70"/>
    <mergeCell ref="DR70:EB70"/>
    <mergeCell ref="EC70:EN70"/>
    <mergeCell ref="EO70:FE70"/>
    <mergeCell ref="A81:H81"/>
    <mergeCell ref="I81:Q81"/>
    <mergeCell ref="R81:Z81"/>
    <mergeCell ref="AA81:AL81"/>
    <mergeCell ref="AM81:BA81"/>
    <mergeCell ref="BB81:BG81"/>
    <mergeCell ref="BH81:BP81"/>
    <mergeCell ref="BQ81:CA81"/>
    <mergeCell ref="CB81:CG81"/>
    <mergeCell ref="CH81:CP81"/>
    <mergeCell ref="CQ81:DD81"/>
    <mergeCell ref="DE81:DQ81"/>
    <mergeCell ref="DR81:EB81"/>
    <mergeCell ref="EC81:EN81"/>
    <mergeCell ref="EO81:FE81"/>
    <mergeCell ref="CH80:CP80"/>
    <mergeCell ref="CQ80:DD80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CB82:CG82"/>
    <mergeCell ref="CH82:CP82"/>
    <mergeCell ref="CQ82:DD82"/>
    <mergeCell ref="DE82:DQ82"/>
    <mergeCell ref="DR82:EB82"/>
    <mergeCell ref="EC82:EN82"/>
    <mergeCell ref="EO82:FE82"/>
    <mergeCell ref="BQ79:CA79"/>
    <mergeCell ref="CB79:CG79"/>
    <mergeCell ref="CH79:CP79"/>
    <mergeCell ref="CQ79:DD79"/>
    <mergeCell ref="DE79:DQ79"/>
    <mergeCell ref="DR79:EB79"/>
    <mergeCell ref="EC79:EN79"/>
    <mergeCell ref="EO79:FE79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CB80:CG80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DR78:EB78"/>
    <mergeCell ref="EC78:EN78"/>
    <mergeCell ref="EO78:FE78"/>
    <mergeCell ref="AM74:BA74"/>
    <mergeCell ref="DR71:EB71"/>
    <mergeCell ref="CQ69:DD69"/>
    <mergeCell ref="DE69:DQ69"/>
    <mergeCell ref="DR69:EB69"/>
    <mergeCell ref="EC69:EN69"/>
    <mergeCell ref="EO69:FE69"/>
    <mergeCell ref="A70:H70"/>
    <mergeCell ref="I70:Q70"/>
    <mergeCell ref="R70:Z70"/>
    <mergeCell ref="AA70:AL70"/>
    <mergeCell ref="AM70:BA70"/>
    <mergeCell ref="BB70:BG70"/>
    <mergeCell ref="BH70:BP70"/>
    <mergeCell ref="A53:H53"/>
    <mergeCell ref="I53:Q53"/>
    <mergeCell ref="R53:Z53"/>
    <mergeCell ref="AA53:AL53"/>
    <mergeCell ref="AM53:BA53"/>
    <mergeCell ref="BB53:BG53"/>
    <mergeCell ref="EO53:FE53"/>
    <mergeCell ref="A48:H48"/>
    <mergeCell ref="I48:Q48"/>
    <mergeCell ref="A52:H52"/>
    <mergeCell ref="I52:Q52"/>
    <mergeCell ref="R52:Z52"/>
    <mergeCell ref="AA52:AL52"/>
    <mergeCell ref="AM52:BA52"/>
    <mergeCell ref="BB52:BG52"/>
    <mergeCell ref="EC49:EN49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BH52:BP52"/>
    <mergeCell ref="BQ52:CA52"/>
    <mergeCell ref="CB52:CG52"/>
    <mergeCell ref="CH52:CP52"/>
    <mergeCell ref="CQ52:DD52"/>
    <mergeCell ref="DE52:DQ52"/>
    <mergeCell ref="DR52:EB52"/>
    <mergeCell ref="EC52:EN52"/>
    <mergeCell ref="EO52:FE52"/>
    <mergeCell ref="BH53:BP53"/>
    <mergeCell ref="BQ53:CA53"/>
    <mergeCell ref="CB53:CG53"/>
    <mergeCell ref="CH53:CP53"/>
    <mergeCell ref="CQ53:DD53"/>
    <mergeCell ref="DE53:DQ53"/>
    <mergeCell ref="DR53:EB53"/>
    <mergeCell ref="EC53:EN53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Q46:DD46"/>
    <mergeCell ref="DE46:DQ46"/>
    <mergeCell ref="DR46:EB46"/>
    <mergeCell ref="EC46:EN46"/>
    <mergeCell ref="EO46:FE46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A47:H47"/>
    <mergeCell ref="I47:Q47"/>
    <mergeCell ref="R47:Z47"/>
    <mergeCell ref="AA47:AL47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DE45:DQ45"/>
    <mergeCell ref="DR45:EB45"/>
    <mergeCell ref="EC45:EN45"/>
    <mergeCell ref="EO45:FE45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CH44:CP44"/>
    <mergeCell ref="CQ44:DD44"/>
    <mergeCell ref="DE44:DQ44"/>
    <mergeCell ref="DR44:EB44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BH42:BP42"/>
    <mergeCell ref="EC44:EN44"/>
    <mergeCell ref="EO44:FE44"/>
    <mergeCell ref="EO41:FE41"/>
    <mergeCell ref="EO36:FE36"/>
    <mergeCell ref="EC32:EN32"/>
    <mergeCell ref="EO32:FE32"/>
    <mergeCell ref="BQ40:CA40"/>
    <mergeCell ref="CB40:CG40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42:H42"/>
    <mergeCell ref="I42:Q42"/>
    <mergeCell ref="R42:Z42"/>
    <mergeCell ref="AA42:AL42"/>
    <mergeCell ref="AM42:BA42"/>
    <mergeCell ref="BB42:BG42"/>
    <mergeCell ref="CQ42:DD42"/>
    <mergeCell ref="DE42:DQ42"/>
    <mergeCell ref="DR42:EB42"/>
    <mergeCell ref="EC42:EN42"/>
    <mergeCell ref="EO42:FE42"/>
    <mergeCell ref="BQ30:CA30"/>
    <mergeCell ref="CB30:CG30"/>
    <mergeCell ref="CH30:CP30"/>
    <mergeCell ref="DE30:DQ30"/>
    <mergeCell ref="DR30:EB30"/>
    <mergeCell ref="EC30:EN30"/>
    <mergeCell ref="EO30:FE30"/>
    <mergeCell ref="A31:H31"/>
    <mergeCell ref="I31:Q31"/>
    <mergeCell ref="R31:Z31"/>
    <mergeCell ref="AA31:AL31"/>
    <mergeCell ref="AM31:BA31"/>
    <mergeCell ref="BB31:BG31"/>
    <mergeCell ref="BH31:BP31"/>
    <mergeCell ref="CB31:CG31"/>
    <mergeCell ref="CH31:CP31"/>
    <mergeCell ref="CQ31:DD31"/>
    <mergeCell ref="DE31:DQ31"/>
    <mergeCell ref="DR31:EB31"/>
    <mergeCell ref="EC31:EN31"/>
    <mergeCell ref="EO31:FE31"/>
    <mergeCell ref="BQ31:CA31"/>
    <mergeCell ref="AM27:BA27"/>
    <mergeCell ref="BB27:BG27"/>
    <mergeCell ref="BH27:BP27"/>
    <mergeCell ref="CH27:CP27"/>
    <mergeCell ref="BB25:BG25"/>
    <mergeCell ref="CQ27:DD27"/>
    <mergeCell ref="A32:H32"/>
    <mergeCell ref="I32:Q32"/>
    <mergeCell ref="R32:Z32"/>
    <mergeCell ref="AA32:AL32"/>
    <mergeCell ref="AM32:BA32"/>
    <mergeCell ref="BB32:BG32"/>
    <mergeCell ref="BH32:BP32"/>
    <mergeCell ref="BQ32:CA32"/>
    <mergeCell ref="CB32:CG32"/>
    <mergeCell ref="CH32:CP32"/>
    <mergeCell ref="CQ32:DD32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CQ28:DD28"/>
    <mergeCell ref="CQ30:DD30"/>
    <mergeCell ref="A30:H30"/>
    <mergeCell ref="I30:Q30"/>
    <mergeCell ref="BH30:BP30"/>
    <mergeCell ref="EC21:EN21"/>
    <mergeCell ref="EO21:FE21"/>
    <mergeCell ref="EC23:EN23"/>
    <mergeCell ref="EO23:FE23"/>
    <mergeCell ref="DE25:DQ25"/>
    <mergeCell ref="DR25:EB25"/>
    <mergeCell ref="CQ24:DD24"/>
    <mergeCell ref="DE24:DQ24"/>
    <mergeCell ref="DR24:EB24"/>
    <mergeCell ref="CQ25:DD25"/>
    <mergeCell ref="DE22:DQ22"/>
    <mergeCell ref="DR22:EB22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BH23:BP23"/>
    <mergeCell ref="BQ23:CA23"/>
    <mergeCell ref="CB23:CG23"/>
    <mergeCell ref="CH23:CP23"/>
    <mergeCell ref="CQ23:DD23"/>
    <mergeCell ref="DE23:DQ23"/>
    <mergeCell ref="DR23:EB23"/>
    <mergeCell ref="A21:H21"/>
    <mergeCell ref="I21:Q21"/>
    <mergeCell ref="R21:Z21"/>
    <mergeCell ref="AA21:AL21"/>
    <mergeCell ref="BQ21:CA21"/>
    <mergeCell ref="CB21:CG21"/>
    <mergeCell ref="CH21:CP21"/>
    <mergeCell ref="CQ21:DD21"/>
    <mergeCell ref="DE21:DQ21"/>
    <mergeCell ref="DR21:EB21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EC71:EN71"/>
    <mergeCell ref="EO71:FE71"/>
    <mergeCell ref="A71:H71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CH67:CP67"/>
    <mergeCell ref="CQ67:DD67"/>
    <mergeCell ref="DE67:DQ67"/>
    <mergeCell ref="DR67:EB67"/>
    <mergeCell ref="EC67:EN67"/>
    <mergeCell ref="EO67:FE67"/>
    <mergeCell ref="CH78:CP78"/>
    <mergeCell ref="CQ78:DD78"/>
    <mergeCell ref="DE78:DQ78"/>
    <mergeCell ref="DR92:EB92"/>
    <mergeCell ref="DE71:DQ71"/>
    <mergeCell ref="CB87:CG87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EC20:EN20"/>
    <mergeCell ref="EO20:FE20"/>
    <mergeCell ref="A22:H22"/>
    <mergeCell ref="I22:Q22"/>
    <mergeCell ref="R22:Z22"/>
    <mergeCell ref="DE93:DQ93"/>
    <mergeCell ref="DR93:EB93"/>
    <mergeCell ref="EC93:EN93"/>
    <mergeCell ref="EO93:FE93"/>
    <mergeCell ref="EC63:EN63"/>
    <mergeCell ref="EO63:FE63"/>
    <mergeCell ref="DR61:EB61"/>
    <mergeCell ref="EC61:EN61"/>
    <mergeCell ref="EO61:FE61"/>
    <mergeCell ref="EC64:EN64"/>
    <mergeCell ref="EO64:FE64"/>
    <mergeCell ref="DE65:DQ65"/>
    <mergeCell ref="EC65:EN65"/>
    <mergeCell ref="EO65:FE65"/>
    <mergeCell ref="DR65:EB65"/>
    <mergeCell ref="EO89:FE89"/>
    <mergeCell ref="EO84:FE84"/>
    <mergeCell ref="EO85:FE85"/>
    <mergeCell ref="EO72:FE72"/>
    <mergeCell ref="DE80:DQ80"/>
    <mergeCell ref="DR80:EB80"/>
    <mergeCell ref="EC80:EN80"/>
    <mergeCell ref="EO80:FE80"/>
    <mergeCell ref="CQ110:DD110"/>
    <mergeCell ref="CQ111:DD111"/>
    <mergeCell ref="CQ103:DD103"/>
    <mergeCell ref="CQ104:DD104"/>
    <mergeCell ref="CQ105:DD105"/>
    <mergeCell ref="CQ97:DD97"/>
    <mergeCell ref="CQ74:DD74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0:DD100"/>
    <mergeCell ref="CQ101:DD101"/>
    <mergeCell ref="A102:H102"/>
    <mergeCell ref="A100:H100"/>
    <mergeCell ref="BQ100:CA100"/>
    <mergeCell ref="CH96:CP96"/>
    <mergeCell ref="R96:Z96"/>
    <mergeCell ref="AA96:AL96"/>
    <mergeCell ref="BH91:BP91"/>
    <mergeCell ref="BQ91:CA91"/>
    <mergeCell ref="A95:H95"/>
    <mergeCell ref="AM99:BA99"/>
    <mergeCell ref="R111:Z111"/>
    <mergeCell ref="AM95:BA95"/>
    <mergeCell ref="A78:H78"/>
    <mergeCell ref="A92:H92"/>
    <mergeCell ref="I92:Q92"/>
    <mergeCell ref="R92:Z92"/>
    <mergeCell ref="AA92:AL92"/>
    <mergeCell ref="AM92:BA92"/>
    <mergeCell ref="BB92:BG92"/>
    <mergeCell ref="BH92:BP92"/>
    <mergeCell ref="R94:Z94"/>
    <mergeCell ref="AA94:AL94"/>
    <mergeCell ref="BQ88:CA88"/>
    <mergeCell ref="CB88:CG88"/>
    <mergeCell ref="AA91:AL91"/>
    <mergeCell ref="R90:Z90"/>
    <mergeCell ref="AM90:BA90"/>
    <mergeCell ref="A86:H86"/>
    <mergeCell ref="AA86:AL86"/>
    <mergeCell ref="CQ89:DD89"/>
    <mergeCell ref="BH88:BP88"/>
    <mergeCell ref="CH87:CP87"/>
    <mergeCell ref="A91:H91"/>
    <mergeCell ref="I91:Q91"/>
    <mergeCell ref="AA93:AL93"/>
    <mergeCell ref="CH93:CP93"/>
    <mergeCell ref="CQ93:DD93"/>
    <mergeCell ref="CB71:CG71"/>
    <mergeCell ref="CH71:CP71"/>
    <mergeCell ref="CQ71:DD71"/>
    <mergeCell ref="CB78:CG78"/>
    <mergeCell ref="I79:Q79"/>
    <mergeCell ref="R79:Z79"/>
    <mergeCell ref="AA79:AL79"/>
    <mergeCell ref="AM79:BA79"/>
    <mergeCell ref="BB79:BG79"/>
    <mergeCell ref="BH79:BP79"/>
    <mergeCell ref="CQ107:DD107"/>
    <mergeCell ref="CQ108:DD108"/>
    <mergeCell ref="DE64:DQ64"/>
    <mergeCell ref="DR64:EB64"/>
    <mergeCell ref="I102:Q102"/>
    <mergeCell ref="R102:Z102"/>
    <mergeCell ref="AA102:AL102"/>
    <mergeCell ref="AM102:BA102"/>
    <mergeCell ref="BB102:BG102"/>
    <mergeCell ref="BH102:BP102"/>
    <mergeCell ref="CH102:CP102"/>
    <mergeCell ref="CB100:CG100"/>
    <mergeCell ref="CH100:CP100"/>
    <mergeCell ref="DR95:EB95"/>
    <mergeCell ref="DE95:DQ95"/>
    <mergeCell ref="CB95:CG95"/>
    <mergeCell ref="CQ95:DD95"/>
    <mergeCell ref="CQ96:DD96"/>
    <mergeCell ref="AA99:AL99"/>
    <mergeCell ref="DE96:DQ96"/>
    <mergeCell ref="I99:Q99"/>
    <mergeCell ref="CQ94:DD94"/>
    <mergeCell ref="I85:Q85"/>
    <mergeCell ref="I65:Q65"/>
    <mergeCell ref="R65:Z65"/>
    <mergeCell ref="AA65:AL65"/>
    <mergeCell ref="AM65:BA65"/>
    <mergeCell ref="BB65:BG65"/>
    <mergeCell ref="R64:Z64"/>
    <mergeCell ref="AA64:AL64"/>
    <mergeCell ref="AM64:BA64"/>
    <mergeCell ref="BB64:BG64"/>
    <mergeCell ref="I71:Q71"/>
    <mergeCell ref="R71:Z71"/>
    <mergeCell ref="AA71:AL71"/>
    <mergeCell ref="AM71:BA71"/>
    <mergeCell ref="BB71:BG71"/>
    <mergeCell ref="BH71:BP71"/>
    <mergeCell ref="BQ71:CA71"/>
    <mergeCell ref="BB85:BG85"/>
    <mergeCell ref="BQ70:CA70"/>
    <mergeCell ref="EC94:EN94"/>
    <mergeCell ref="DR94:EB94"/>
    <mergeCell ref="CB94:CG94"/>
    <mergeCell ref="BQ94:CA94"/>
    <mergeCell ref="EO90:FE90"/>
    <mergeCell ref="AM94:BA94"/>
    <mergeCell ref="BB94:BG94"/>
    <mergeCell ref="DE91:DQ91"/>
    <mergeCell ref="DE94:DQ94"/>
    <mergeCell ref="EO92:FE92"/>
    <mergeCell ref="DE88:DQ88"/>
    <mergeCell ref="CH88:CP88"/>
    <mergeCell ref="BH74:BP74"/>
    <mergeCell ref="BQ74:CA74"/>
    <mergeCell ref="DR74:EB74"/>
    <mergeCell ref="EC74:EN74"/>
    <mergeCell ref="DE72:DQ72"/>
    <mergeCell ref="DR72:EB72"/>
    <mergeCell ref="CQ92:DD92"/>
    <mergeCell ref="BH94:BP94"/>
    <mergeCell ref="CB89:CG89"/>
    <mergeCell ref="CQ88:DD88"/>
    <mergeCell ref="CH90:CP90"/>
    <mergeCell ref="AM93:BA93"/>
    <mergeCell ref="BB93:BG93"/>
    <mergeCell ref="BH93:BP93"/>
    <mergeCell ref="BQ93:CA93"/>
    <mergeCell ref="CB93:CG93"/>
    <mergeCell ref="BB89:BG89"/>
    <mergeCell ref="BH87:BP87"/>
    <mergeCell ref="EO86:FE86"/>
    <mergeCell ref="DR86:EB86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59:H59"/>
    <mergeCell ref="I59:Q59"/>
    <mergeCell ref="R59:Z59"/>
    <mergeCell ref="AA59:AL59"/>
    <mergeCell ref="AM59:BA59"/>
    <mergeCell ref="A60:H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H61:CP61"/>
    <mergeCell ref="AA58:AL58"/>
    <mergeCell ref="I60:Q60"/>
    <mergeCell ref="BB59:BG59"/>
    <mergeCell ref="BH59:BP59"/>
    <mergeCell ref="BQ59:CA59"/>
    <mergeCell ref="CB59:CG59"/>
    <mergeCell ref="CH59:CP59"/>
    <mergeCell ref="BQ65:CA65"/>
    <mergeCell ref="CB65:CG65"/>
    <mergeCell ref="CH65:CP65"/>
    <mergeCell ref="A64:H64"/>
    <mergeCell ref="I64:Q64"/>
    <mergeCell ref="A65:H65"/>
    <mergeCell ref="BH64:BP64"/>
    <mergeCell ref="BQ64:CA64"/>
    <mergeCell ref="CB64:CG64"/>
    <mergeCell ref="CH64:CP64"/>
    <mergeCell ref="A63:H63"/>
    <mergeCell ref="I63:Q63"/>
    <mergeCell ref="R63:Z63"/>
    <mergeCell ref="AA63:AL63"/>
    <mergeCell ref="AM63:BA63"/>
    <mergeCell ref="BB63:BG63"/>
    <mergeCell ref="BH63:BP63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R60:Z60"/>
    <mergeCell ref="AA60:AL60"/>
    <mergeCell ref="AM60:BA60"/>
    <mergeCell ref="A73:FE73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A57:H57"/>
    <mergeCell ref="I57:Q57"/>
    <mergeCell ref="R57:Z57"/>
    <mergeCell ref="AA57:AL57"/>
    <mergeCell ref="AM57:BA57"/>
    <mergeCell ref="BB57:BG57"/>
    <mergeCell ref="BH57:BP57"/>
    <mergeCell ref="A58:H58"/>
    <mergeCell ref="I58:Q58"/>
    <mergeCell ref="R58:Z58"/>
    <mergeCell ref="EC57:EN57"/>
    <mergeCell ref="DE61:DQ61"/>
    <mergeCell ref="I100:Q100"/>
    <mergeCell ref="AA100:AL100"/>
    <mergeCell ref="AM100:BA100"/>
    <mergeCell ref="CQ90:DD90"/>
    <mergeCell ref="R86:Z86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A94:H94"/>
    <mergeCell ref="A99:H99"/>
    <mergeCell ref="EO75:FE75"/>
    <mergeCell ref="DE92:DQ92"/>
    <mergeCell ref="DE97:DQ97"/>
    <mergeCell ref="DR97:EB97"/>
    <mergeCell ref="I88:Q88"/>
    <mergeCell ref="R88:Z88"/>
    <mergeCell ref="AA88:AL88"/>
    <mergeCell ref="AM88:BA88"/>
    <mergeCell ref="BB88:BG88"/>
    <mergeCell ref="A75:H75"/>
    <mergeCell ref="I75:Q75"/>
    <mergeCell ref="R75:Z75"/>
    <mergeCell ref="AA75:AL75"/>
    <mergeCell ref="AM75:BA75"/>
    <mergeCell ref="I93:Q93"/>
    <mergeCell ref="R93:Z93"/>
    <mergeCell ref="CQ113:DD113"/>
    <mergeCell ref="CQ112:DD112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CH83:CP83"/>
    <mergeCell ref="CQ83:DD83"/>
    <mergeCell ref="AM58:BA58"/>
    <mergeCell ref="BB58:BG58"/>
    <mergeCell ref="BH58:BP58"/>
    <mergeCell ref="BQ58:CA58"/>
    <mergeCell ref="CQ58:DD58"/>
    <mergeCell ref="BB55:BG55"/>
    <mergeCell ref="BH55:BP55"/>
    <mergeCell ref="CB99:CG99"/>
    <mergeCell ref="CH99:CP99"/>
    <mergeCell ref="I94:Q94"/>
    <mergeCell ref="CB91:CG91"/>
    <mergeCell ref="CH91:CP91"/>
    <mergeCell ref="AM91:BA91"/>
    <mergeCell ref="I95:Q95"/>
    <mergeCell ref="BQ89:CA89"/>
    <mergeCell ref="A89:H89"/>
    <mergeCell ref="A88:H88"/>
    <mergeCell ref="A34:H34"/>
    <mergeCell ref="I34:Q34"/>
    <mergeCell ref="BQ27:CA27"/>
    <mergeCell ref="CB27:CG27"/>
    <mergeCell ref="CH29:CP29"/>
    <mergeCell ref="A26:H26"/>
    <mergeCell ref="I26:Q26"/>
    <mergeCell ref="R26:Z26"/>
    <mergeCell ref="AA26:AL26"/>
    <mergeCell ref="AM26:BA26"/>
    <mergeCell ref="BB26:BG26"/>
    <mergeCell ref="R30:Z30"/>
    <mergeCell ref="AA30:AL30"/>
    <mergeCell ref="AM30:BA30"/>
    <mergeCell ref="BB30:BG30"/>
    <mergeCell ref="BH29:BP29"/>
    <mergeCell ref="BQ29:CA29"/>
    <mergeCell ref="CB29:CG29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A27:H27"/>
    <mergeCell ref="I27:Q27"/>
    <mergeCell ref="R27:Z27"/>
    <mergeCell ref="AA27:AL27"/>
    <mergeCell ref="A84:H84"/>
    <mergeCell ref="I84:Q84"/>
    <mergeCell ref="R84:Z84"/>
    <mergeCell ref="I108:Q108"/>
    <mergeCell ref="DR76:EB76"/>
    <mergeCell ref="EC76:EN76"/>
    <mergeCell ref="CQ76:DD76"/>
    <mergeCell ref="DE76:DQ76"/>
    <mergeCell ref="CH38:CP38"/>
    <mergeCell ref="BH37:BP37"/>
    <mergeCell ref="BQ37:CA37"/>
    <mergeCell ref="BQ85:CA85"/>
    <mergeCell ref="CB85:CG85"/>
    <mergeCell ref="BH41:BP41"/>
    <mergeCell ref="DR85:EB85"/>
    <mergeCell ref="BH40:BP40"/>
    <mergeCell ref="DE83:DQ83"/>
    <mergeCell ref="DR83:EB83"/>
    <mergeCell ref="EC83:EN83"/>
    <mergeCell ref="BQ55:CA55"/>
    <mergeCell ref="CB55:CG55"/>
    <mergeCell ref="CH55:CP55"/>
    <mergeCell ref="CQ55:DD55"/>
    <mergeCell ref="DE55:DQ55"/>
    <mergeCell ref="DR55:EB55"/>
    <mergeCell ref="EC55:EN55"/>
    <mergeCell ref="BQ57:CA57"/>
    <mergeCell ref="CB57:CG57"/>
    <mergeCell ref="CH57:CP57"/>
    <mergeCell ref="CQ57:DD57"/>
    <mergeCell ref="DE57:DQ57"/>
    <mergeCell ref="DR57:EB57"/>
    <mergeCell ref="I37:Q37"/>
    <mergeCell ref="R37:Z37"/>
    <mergeCell ref="EC109:EN109"/>
    <mergeCell ref="EO109:FE109"/>
    <mergeCell ref="EC107:EN107"/>
    <mergeCell ref="A103:H103"/>
    <mergeCell ref="CB104:CG104"/>
    <mergeCell ref="CH104:CP104"/>
    <mergeCell ref="DE104:DQ104"/>
    <mergeCell ref="DR104:EB104"/>
    <mergeCell ref="A104:H104"/>
    <mergeCell ref="I104:Q104"/>
    <mergeCell ref="R104:Z104"/>
    <mergeCell ref="AA104:AL104"/>
    <mergeCell ref="AM104:BA104"/>
    <mergeCell ref="BB104:BG104"/>
    <mergeCell ref="CH107:CP107"/>
    <mergeCell ref="DE107:DQ107"/>
    <mergeCell ref="DR107:EB107"/>
    <mergeCell ref="BB107:BG107"/>
    <mergeCell ref="EC104:EN104"/>
    <mergeCell ref="R103:Z103"/>
    <mergeCell ref="AA103:AL103"/>
    <mergeCell ref="AM103:BA103"/>
    <mergeCell ref="BB103:BG103"/>
    <mergeCell ref="BH103:BP103"/>
    <mergeCell ref="BQ103:CA103"/>
    <mergeCell ref="CB103:CG103"/>
    <mergeCell ref="CH103:CP103"/>
    <mergeCell ref="CQ109:DD109"/>
    <mergeCell ref="BQ107:CA107"/>
    <mergeCell ref="A105:CP105"/>
    <mergeCell ref="BH107:BP107"/>
    <mergeCell ref="DR103:EB103"/>
    <mergeCell ref="AA95:AL95"/>
    <mergeCell ref="DE109:DQ109"/>
    <mergeCell ref="DR109:EB109"/>
    <mergeCell ref="DR96:EB96"/>
    <mergeCell ref="DR59:EB59"/>
    <mergeCell ref="CH42:CP42"/>
    <mergeCell ref="CQ91:DD91"/>
    <mergeCell ref="CQ33:DD33"/>
    <mergeCell ref="DE33:DQ33"/>
    <mergeCell ref="DR33:EB33"/>
    <mergeCell ref="AA77:AL77"/>
    <mergeCell ref="AM77:BA77"/>
    <mergeCell ref="BB77:BG77"/>
    <mergeCell ref="BH77:BP77"/>
    <mergeCell ref="BQ77:CA77"/>
    <mergeCell ref="CB77:CG77"/>
    <mergeCell ref="CH77:CP77"/>
    <mergeCell ref="BQ99:CA99"/>
    <mergeCell ref="BB100:BG100"/>
    <mergeCell ref="AA37:AL37"/>
    <mergeCell ref="AA41:AL41"/>
    <mergeCell ref="AM41:BA41"/>
    <mergeCell ref="BB41:BG41"/>
    <mergeCell ref="BQ42:CA42"/>
    <mergeCell ref="CB42:CG42"/>
    <mergeCell ref="CB36:CG36"/>
    <mergeCell ref="CH36:CP36"/>
    <mergeCell ref="CQ36:DD36"/>
    <mergeCell ref="CH35:CP35"/>
    <mergeCell ref="CQ35:DD35"/>
    <mergeCell ref="DR60:EB60"/>
    <mergeCell ref="EC60:EN60"/>
    <mergeCell ref="CB63:CG63"/>
    <mergeCell ref="CH63:CP63"/>
    <mergeCell ref="CQ63:DD63"/>
    <mergeCell ref="BH65:BP65"/>
    <mergeCell ref="EC33:EN33"/>
    <mergeCell ref="EC77:EN77"/>
    <mergeCell ref="CB56:CG56"/>
    <mergeCell ref="CH56:CP56"/>
    <mergeCell ref="CQ56:DD56"/>
    <mergeCell ref="CB35:CG35"/>
    <mergeCell ref="DR75:EB75"/>
    <mergeCell ref="EC75:EN75"/>
    <mergeCell ref="CQ65:DD65"/>
    <mergeCell ref="CQ64:DD64"/>
    <mergeCell ref="DE63:DQ63"/>
    <mergeCell ref="DR63:EB63"/>
    <mergeCell ref="CQ61:DD61"/>
    <mergeCell ref="CB41:CG41"/>
    <mergeCell ref="CH41:CP41"/>
    <mergeCell ref="CQ41:DD41"/>
    <mergeCell ref="DE41:DQ41"/>
    <mergeCell ref="DR41:EB41"/>
    <mergeCell ref="EC41:EN41"/>
    <mergeCell ref="BH75:BP75"/>
    <mergeCell ref="BQ75:CA75"/>
    <mergeCell ref="CB75:CG75"/>
    <mergeCell ref="CH75:CP75"/>
    <mergeCell ref="CQ75:DD75"/>
    <mergeCell ref="DE75:DQ75"/>
    <mergeCell ref="AM85:BA85"/>
    <mergeCell ref="AM37:BA37"/>
    <mergeCell ref="R18:Z18"/>
    <mergeCell ref="AA18:AL18"/>
    <mergeCell ref="BH76:BP76"/>
    <mergeCell ref="BQ76:CA76"/>
    <mergeCell ref="CB76:CG76"/>
    <mergeCell ref="DR18:EB18"/>
    <mergeCell ref="BH25:BP25"/>
    <mergeCell ref="BQ25:CA25"/>
    <mergeCell ref="CB25:CG25"/>
    <mergeCell ref="CH25:CP25"/>
    <mergeCell ref="DE74:DQ74"/>
    <mergeCell ref="CH34:CP34"/>
    <mergeCell ref="DE37:DQ37"/>
    <mergeCell ref="DR37:EB37"/>
    <mergeCell ref="CH74:CP74"/>
    <mergeCell ref="BB37:BG37"/>
    <mergeCell ref="DE28:DQ28"/>
    <mergeCell ref="DE35:DQ35"/>
    <mergeCell ref="DR35:EB35"/>
    <mergeCell ref="BB60:BG60"/>
    <mergeCell ref="BH60:BP60"/>
    <mergeCell ref="BQ60:CA60"/>
    <mergeCell ref="CB60:CG60"/>
    <mergeCell ref="CH60:CP60"/>
    <mergeCell ref="BC6:FE6"/>
    <mergeCell ref="A12:H14"/>
    <mergeCell ref="I12:Q14"/>
    <mergeCell ref="R12:Z14"/>
    <mergeCell ref="AA12:EB12"/>
    <mergeCell ref="EC12:EN14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CB39:CG39"/>
    <mergeCell ref="I38:Q38"/>
    <mergeCell ref="R38:Z38"/>
    <mergeCell ref="DE38:DQ38"/>
    <mergeCell ref="BH38:BP38"/>
    <mergeCell ref="BQ38:CA38"/>
    <mergeCell ref="CB38:CG38"/>
    <mergeCell ref="A17:H17"/>
    <mergeCell ref="I17:Q17"/>
    <mergeCell ref="R17:Z17"/>
    <mergeCell ref="AA17:AL17"/>
    <mergeCell ref="A18:H18"/>
    <mergeCell ref="A25:H25"/>
    <mergeCell ref="I25:Q25"/>
    <mergeCell ref="R25:Z25"/>
    <mergeCell ref="AA25:AL25"/>
    <mergeCell ref="AM25:BA25"/>
    <mergeCell ref="CQ37:DD37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B5:BA5"/>
    <mergeCell ref="BC5:FE5"/>
    <mergeCell ref="B6:BA6"/>
    <mergeCell ref="DE15:DQ15"/>
    <mergeCell ref="DR15:EB15"/>
    <mergeCell ref="EC15:EN15"/>
    <mergeCell ref="DR38:EB38"/>
    <mergeCell ref="EC38:EN38"/>
    <mergeCell ref="CB37:CG37"/>
    <mergeCell ref="CH37:CP37"/>
    <mergeCell ref="BB15:BG15"/>
    <mergeCell ref="BH15:BP15"/>
    <mergeCell ref="A16:FE16"/>
    <mergeCell ref="AA38:AL38"/>
    <mergeCell ref="AM38:BA38"/>
    <mergeCell ref="DR34:EB34"/>
    <mergeCell ref="CQ15:DD15"/>
    <mergeCell ref="A15:H15"/>
    <mergeCell ref="DR49:EB49"/>
    <mergeCell ref="BH17:BP17"/>
    <mergeCell ref="BQ17:CA17"/>
    <mergeCell ref="CB17:CG17"/>
    <mergeCell ref="I15:Q15"/>
    <mergeCell ref="R15:Z15"/>
    <mergeCell ref="AA15:AL15"/>
    <mergeCell ref="AM15:BA15"/>
    <mergeCell ref="EO15:FE15"/>
    <mergeCell ref="A49:H49"/>
    <mergeCell ref="A29:H29"/>
    <mergeCell ref="I29:Q29"/>
    <mergeCell ref="R29:Z29"/>
    <mergeCell ref="AA29:AL29"/>
    <mergeCell ref="A40:H40"/>
    <mergeCell ref="I18:Q18"/>
    <mergeCell ref="EC22:EN22"/>
    <mergeCell ref="AM96:BA96"/>
    <mergeCell ref="BB96:BG96"/>
    <mergeCell ref="A96:H96"/>
    <mergeCell ref="BH100:BP100"/>
    <mergeCell ref="BB99:BG99"/>
    <mergeCell ref="BH99:BP99"/>
    <mergeCell ref="BQ110:CA110"/>
    <mergeCell ref="DE110:DQ110"/>
    <mergeCell ref="EC96:EN96"/>
    <mergeCell ref="CB15:CG15"/>
    <mergeCell ref="CH15:CP15"/>
    <mergeCell ref="BQ15:CA15"/>
    <mergeCell ref="EC85:EN85"/>
    <mergeCell ref="BB38:BG38"/>
    <mergeCell ref="CH39:CP39"/>
    <mergeCell ref="DE39:DQ39"/>
    <mergeCell ref="DR39:EB39"/>
    <mergeCell ref="EC39:EN39"/>
    <mergeCell ref="R74:Z74"/>
    <mergeCell ref="A76:H76"/>
    <mergeCell ref="I76:Q76"/>
    <mergeCell ref="R76:Z76"/>
    <mergeCell ref="AA76:AL76"/>
    <mergeCell ref="AM76:BA76"/>
    <mergeCell ref="BB76:BG76"/>
    <mergeCell ref="BB84:BG84"/>
    <mergeCell ref="A55:H55"/>
    <mergeCell ref="I55:Q55"/>
    <mergeCell ref="EC97:EN97"/>
    <mergeCell ref="A98:FE98"/>
    <mergeCell ref="CH94:CP94"/>
    <mergeCell ref="EO37:FE37"/>
    <mergeCell ref="EC110:EN110"/>
    <mergeCell ref="EO110:FE110"/>
    <mergeCell ref="BQ104:CA104"/>
    <mergeCell ref="DE111:DQ111"/>
    <mergeCell ref="DR111:EB111"/>
    <mergeCell ref="A101:H101"/>
    <mergeCell ref="I96:Q96"/>
    <mergeCell ref="A106:FE106"/>
    <mergeCell ref="DE105:DQ105"/>
    <mergeCell ref="DR105:EB105"/>
    <mergeCell ref="EC105:EN105"/>
    <mergeCell ref="EO105:FE105"/>
    <mergeCell ref="BQ102:CA102"/>
    <mergeCell ref="CB102:CG102"/>
    <mergeCell ref="EO102:FE102"/>
    <mergeCell ref="I101:Q101"/>
    <mergeCell ref="R101:Z101"/>
    <mergeCell ref="AA101:AL101"/>
    <mergeCell ref="AM101:BA101"/>
    <mergeCell ref="BB101:BG101"/>
    <mergeCell ref="A97:CP97"/>
    <mergeCell ref="EC101:EN101"/>
    <mergeCell ref="EO97:FE97"/>
    <mergeCell ref="EC99:EN99"/>
    <mergeCell ref="DE103:DQ103"/>
    <mergeCell ref="EO100:FE100"/>
    <mergeCell ref="A108:H108"/>
    <mergeCell ref="A107:H107"/>
    <mergeCell ref="I107:Q107"/>
    <mergeCell ref="R107:Z107"/>
    <mergeCell ref="AA107:AL107"/>
    <mergeCell ref="DE99:DQ99"/>
    <mergeCell ref="CB107:CG107"/>
    <mergeCell ref="DR90:EB90"/>
    <mergeCell ref="EC90:EN90"/>
    <mergeCell ref="EO91:FE91"/>
    <mergeCell ref="DR99:EB99"/>
    <mergeCell ref="DE100:DQ100"/>
    <mergeCell ref="CH95:CP95"/>
    <mergeCell ref="BB95:BG95"/>
    <mergeCell ref="BH95:BP95"/>
    <mergeCell ref="CB90:CG90"/>
    <mergeCell ref="EO101:FE101"/>
    <mergeCell ref="EO99:FE99"/>
    <mergeCell ref="EC102:EN102"/>
    <mergeCell ref="DE102:DQ102"/>
    <mergeCell ref="DR102:EB102"/>
    <mergeCell ref="BQ92:CA92"/>
    <mergeCell ref="CB92:CG92"/>
    <mergeCell ref="CH92:CP92"/>
    <mergeCell ref="EC91:EN91"/>
    <mergeCell ref="EO96:FE96"/>
    <mergeCell ref="BH101:BP101"/>
    <mergeCell ref="BQ101:CA101"/>
    <mergeCell ref="CB101:CG101"/>
    <mergeCell ref="CH101:CP101"/>
    <mergeCell ref="DE101:DQ101"/>
    <mergeCell ref="BQ96:CA96"/>
    <mergeCell ref="CB96:CG96"/>
    <mergeCell ref="EO95:FE95"/>
    <mergeCell ref="BB91:BG91"/>
    <mergeCell ref="EO104:FE104"/>
    <mergeCell ref="EC103:EN103"/>
    <mergeCell ref="EO103:FE103"/>
    <mergeCell ref="EO94:FE94"/>
    <mergeCell ref="EO38:FE38"/>
    <mergeCell ref="EO39:FE39"/>
    <mergeCell ref="AA74:AL74"/>
    <mergeCell ref="EC72:EN72"/>
    <mergeCell ref="CB74:CG74"/>
    <mergeCell ref="CH76:CP76"/>
    <mergeCell ref="EO49:FE49"/>
    <mergeCell ref="CB49:CG49"/>
    <mergeCell ref="CH49:CP49"/>
    <mergeCell ref="CQ49:DD49"/>
    <mergeCell ref="EC89:EN89"/>
    <mergeCell ref="DE85:DQ85"/>
    <mergeCell ref="EO77:FE77"/>
    <mergeCell ref="EC84:EN84"/>
    <mergeCell ref="EO83:FE83"/>
    <mergeCell ref="DR56:EB56"/>
    <mergeCell ref="EC56:EN56"/>
    <mergeCell ref="EO56:FE56"/>
    <mergeCell ref="DE58:DQ58"/>
    <mergeCell ref="DR58:EB58"/>
    <mergeCell ref="EC58:EN58"/>
    <mergeCell ref="EO58:FE58"/>
    <mergeCell ref="CB58:CG58"/>
    <mergeCell ref="CH58:CP58"/>
    <mergeCell ref="AA90:AL90"/>
    <mergeCell ref="BQ63:CA63"/>
    <mergeCell ref="BB49:BG49"/>
    <mergeCell ref="BH49:BP49"/>
    <mergeCell ref="CB86:CG86"/>
    <mergeCell ref="BQ41:CA41"/>
    <mergeCell ref="CQ85:DD85"/>
    <mergeCell ref="EC86:EN86"/>
    <mergeCell ref="BB74:BG74"/>
    <mergeCell ref="R95:Z95"/>
    <mergeCell ref="BH89:BP89"/>
    <mergeCell ref="R91:Z91"/>
    <mergeCell ref="EC95:EN95"/>
    <mergeCell ref="DR91:EB91"/>
    <mergeCell ref="DE90:DQ90"/>
    <mergeCell ref="EC92:EN92"/>
    <mergeCell ref="R34:Z34"/>
    <mergeCell ref="AA34:AL34"/>
    <mergeCell ref="AM34:BA34"/>
    <mergeCell ref="BB34:BG34"/>
    <mergeCell ref="DE86:DQ86"/>
    <mergeCell ref="CQ72:DD72"/>
    <mergeCell ref="CH86:CP86"/>
    <mergeCell ref="CH89:CP89"/>
    <mergeCell ref="DE89:DQ89"/>
    <mergeCell ref="DR89:EB89"/>
    <mergeCell ref="R55:Z55"/>
    <mergeCell ref="AA55:AL55"/>
    <mergeCell ref="AM55:BA55"/>
    <mergeCell ref="EC59:EN59"/>
    <mergeCell ref="CQ77:DD77"/>
    <mergeCell ref="DE77:DQ77"/>
    <mergeCell ref="AM84:BA84"/>
    <mergeCell ref="BH84:BP84"/>
    <mergeCell ref="AM89:BA89"/>
    <mergeCell ref="BQ84:CA84"/>
    <mergeCell ref="BH66:BP66"/>
    <mergeCell ref="BQ66:CA66"/>
    <mergeCell ref="CB66:CG66"/>
    <mergeCell ref="EO111:FE111"/>
    <mergeCell ref="EC111:EN111"/>
    <mergeCell ref="EO87:FE87"/>
    <mergeCell ref="EO74:FE74"/>
    <mergeCell ref="CQ86:DD86"/>
    <mergeCell ref="I89:Q89"/>
    <mergeCell ref="A90:H90"/>
    <mergeCell ref="I90:Q90"/>
    <mergeCell ref="BB90:BG90"/>
    <mergeCell ref="BH90:BP90"/>
    <mergeCell ref="BQ90:CA90"/>
    <mergeCell ref="R89:Z89"/>
    <mergeCell ref="AA89:AL89"/>
    <mergeCell ref="R99:Z99"/>
    <mergeCell ref="A93:H93"/>
    <mergeCell ref="I103:Q103"/>
    <mergeCell ref="BH104:BP104"/>
    <mergeCell ref="BB108:BG108"/>
    <mergeCell ref="BH108:BP108"/>
    <mergeCell ref="BQ108:CA108"/>
    <mergeCell ref="EO88:FE88"/>
    <mergeCell ref="BQ87:CA87"/>
    <mergeCell ref="I86:Q86"/>
    <mergeCell ref="A74:H74"/>
    <mergeCell ref="I74:Q74"/>
    <mergeCell ref="CH85:CP85"/>
    <mergeCell ref="EC87:EN87"/>
    <mergeCell ref="R87:Z87"/>
    <mergeCell ref="AA87:AL87"/>
    <mergeCell ref="AM87:BA87"/>
    <mergeCell ref="BB87:BG87"/>
    <mergeCell ref="BQ86:CA86"/>
    <mergeCell ref="A113:CP113"/>
    <mergeCell ref="DE113:DQ113"/>
    <mergeCell ref="DR113:EB113"/>
    <mergeCell ref="EC113:EN113"/>
    <mergeCell ref="EO113:FE113"/>
    <mergeCell ref="A112:CP112"/>
    <mergeCell ref="DE112:DQ112"/>
    <mergeCell ref="DR112:EB112"/>
    <mergeCell ref="EC112:EN112"/>
    <mergeCell ref="EO112:FE112"/>
    <mergeCell ref="A111:H111"/>
    <mergeCell ref="I111:Q111"/>
    <mergeCell ref="A110:H110"/>
    <mergeCell ref="I110:Q110"/>
    <mergeCell ref="R110:Z110"/>
    <mergeCell ref="AM111:BA111"/>
    <mergeCell ref="DR101:EB101"/>
    <mergeCell ref="CH110:CP110"/>
    <mergeCell ref="EO107:FE107"/>
    <mergeCell ref="DR110:EB110"/>
    <mergeCell ref="AA111:AL111"/>
    <mergeCell ref="BB111:BG111"/>
    <mergeCell ref="BH111:BP111"/>
    <mergeCell ref="CH111:CP111"/>
    <mergeCell ref="CB110:CG110"/>
    <mergeCell ref="BQ111:CA111"/>
    <mergeCell ref="CB111:CG111"/>
    <mergeCell ref="AA110:AL110"/>
    <mergeCell ref="AM110:BA110"/>
    <mergeCell ref="BB110:BG110"/>
    <mergeCell ref="BH110:BP110"/>
    <mergeCell ref="EO108:FE108"/>
    <mergeCell ref="A118:CD118"/>
    <mergeCell ref="CH118:DD118"/>
    <mergeCell ref="DK118:ES118"/>
    <mergeCell ref="DR114:EB114"/>
    <mergeCell ref="EC114:EN114"/>
    <mergeCell ref="EO114:FE114"/>
    <mergeCell ref="CH115:DD115"/>
    <mergeCell ref="DK115:DO115"/>
    <mergeCell ref="DS115:EK115"/>
    <mergeCell ref="EL115:EO115"/>
    <mergeCell ref="EP115:ES115"/>
    <mergeCell ref="BH114:BP114"/>
    <mergeCell ref="BQ114:CA114"/>
    <mergeCell ref="CB114:CG114"/>
    <mergeCell ref="CH114:CP114"/>
    <mergeCell ref="DE114:DQ114"/>
    <mergeCell ref="A114:F114"/>
    <mergeCell ref="I114:Q114"/>
    <mergeCell ref="R114:Z114"/>
    <mergeCell ref="AA114:AL114"/>
    <mergeCell ref="AM114:BA114"/>
    <mergeCell ref="BB114:BG114"/>
    <mergeCell ref="CH116:DD116"/>
    <mergeCell ref="DK116:ES116"/>
    <mergeCell ref="CH117:DD117"/>
    <mergeCell ref="R100:Z100"/>
    <mergeCell ref="DE87:DQ87"/>
    <mergeCell ref="CQ87:DD87"/>
    <mergeCell ref="CQ39:DD39"/>
    <mergeCell ref="CQ38:DD38"/>
    <mergeCell ref="I49:Q49"/>
    <mergeCell ref="R49:Z49"/>
    <mergeCell ref="AA49:AL49"/>
    <mergeCell ref="AM49:BA49"/>
    <mergeCell ref="BH85:BP85"/>
    <mergeCell ref="I35:Q35"/>
    <mergeCell ref="R35:Z35"/>
    <mergeCell ref="AA35:AL35"/>
    <mergeCell ref="DE49:DQ49"/>
    <mergeCell ref="A72:CP72"/>
    <mergeCell ref="A87:H87"/>
    <mergeCell ref="I87:Q87"/>
    <mergeCell ref="AM86:BA86"/>
    <mergeCell ref="BB86:BG86"/>
    <mergeCell ref="BH86:BP86"/>
    <mergeCell ref="A36:H36"/>
    <mergeCell ref="I36:Q36"/>
    <mergeCell ref="R36:Z36"/>
    <mergeCell ref="AA36:AL36"/>
    <mergeCell ref="AM36:BA36"/>
    <mergeCell ref="BB36:BG36"/>
    <mergeCell ref="BH36:BP36"/>
    <mergeCell ref="A37:H37"/>
    <mergeCell ref="BB40:BG40"/>
    <mergeCell ref="R66:Z66"/>
    <mergeCell ref="AA66:AL66"/>
    <mergeCell ref="AM66:BA66"/>
    <mergeCell ref="R108:Z108"/>
    <mergeCell ref="AA108:AL108"/>
    <mergeCell ref="AM108:BA108"/>
    <mergeCell ref="CB108:CG108"/>
    <mergeCell ref="CH108:CP108"/>
    <mergeCell ref="DE108:DQ108"/>
    <mergeCell ref="DR108:EB108"/>
    <mergeCell ref="EC108:EN108"/>
    <mergeCell ref="DR87:EB87"/>
    <mergeCell ref="DR88:EB88"/>
    <mergeCell ref="EC88:EN88"/>
    <mergeCell ref="BQ95:CA95"/>
    <mergeCell ref="BH96:BP96"/>
    <mergeCell ref="DR100:EB100"/>
    <mergeCell ref="EC100:EN100"/>
    <mergeCell ref="AM107:BA107"/>
    <mergeCell ref="A66:H66"/>
    <mergeCell ref="DR66:EB66"/>
    <mergeCell ref="EC66:EN66"/>
    <mergeCell ref="CQ102:DD102"/>
    <mergeCell ref="CQ99:DD99"/>
    <mergeCell ref="R85:Z85"/>
    <mergeCell ref="AA85:AL85"/>
    <mergeCell ref="I78:Q78"/>
    <mergeCell ref="R78:Z78"/>
    <mergeCell ref="AA78:AL78"/>
    <mergeCell ref="AM78:BA78"/>
    <mergeCell ref="BB78:BG78"/>
    <mergeCell ref="BH78:BP78"/>
    <mergeCell ref="BQ78:CA78"/>
    <mergeCell ref="A79:H79"/>
    <mergeCell ref="I66:Q66"/>
    <mergeCell ref="A35:H35"/>
    <mergeCell ref="A85:H85"/>
    <mergeCell ref="A38:H38"/>
    <mergeCell ref="A41:H41"/>
    <mergeCell ref="I41:Q41"/>
    <mergeCell ref="R41:Z41"/>
    <mergeCell ref="A77:H77"/>
    <mergeCell ref="I77:Q77"/>
    <mergeCell ref="R77:Z77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BQ49:CA49"/>
    <mergeCell ref="AA84:AL84"/>
    <mergeCell ref="CB84:CG84"/>
    <mergeCell ref="CH84:CP84"/>
    <mergeCell ref="CQ84:DD84"/>
    <mergeCell ref="DE84:DQ84"/>
    <mergeCell ref="DR84:EB84"/>
    <mergeCell ref="EC35:EN35"/>
    <mergeCell ref="BB66:BG66"/>
    <mergeCell ref="CH66:CP66"/>
    <mergeCell ref="CQ66:DD66"/>
    <mergeCell ref="DE66:DQ66"/>
    <mergeCell ref="CH40:CP40"/>
    <mergeCell ref="CQ40:DD40"/>
    <mergeCell ref="DE40:DQ40"/>
    <mergeCell ref="CQ26:DD26"/>
    <mergeCell ref="DE32:DQ32"/>
    <mergeCell ref="DR32:EB32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AM29:BA29"/>
    <mergeCell ref="DE56:DQ56"/>
    <mergeCell ref="BH35:BP35"/>
    <mergeCell ref="DR36:EB36"/>
    <mergeCell ref="DE34:DQ34"/>
    <mergeCell ref="DR40:EB40"/>
    <mergeCell ref="DE50:DQ50"/>
    <mergeCell ref="DR50:EB50"/>
    <mergeCell ref="BH34:BP34"/>
    <mergeCell ref="BH26:BP26"/>
    <mergeCell ref="BQ26:CA26"/>
    <mergeCell ref="BQ36:CA36"/>
    <mergeCell ref="DE36:DQ36"/>
    <mergeCell ref="DR28:EB28"/>
    <mergeCell ref="BB75:BG75"/>
    <mergeCell ref="I40:Q40"/>
    <mergeCell ref="R40:Z40"/>
    <mergeCell ref="AA40:AL40"/>
    <mergeCell ref="AM40:BA40"/>
    <mergeCell ref="EO17:FE17"/>
    <mergeCell ref="BQ34:CA34"/>
    <mergeCell ref="EO34:FE34"/>
    <mergeCell ref="CB34:CG34"/>
    <mergeCell ref="CQ29:DD29"/>
    <mergeCell ref="DE29:DQ29"/>
    <mergeCell ref="DR29:EB29"/>
    <mergeCell ref="EC29:EN29"/>
    <mergeCell ref="CQ34:DD34"/>
    <mergeCell ref="EC34:EN34"/>
    <mergeCell ref="EC28:EN28"/>
    <mergeCell ref="BQ35:CA35"/>
    <mergeCell ref="AM35:BA35"/>
    <mergeCell ref="BB35:BG35"/>
    <mergeCell ref="BB29:BG29"/>
    <mergeCell ref="CH17:CP17"/>
    <mergeCell ref="CQ17:DD17"/>
    <mergeCell ref="EC18:EN18"/>
    <mergeCell ref="DE17:DQ17"/>
    <mergeCell ref="DR17:EB17"/>
    <mergeCell ref="EC17:EN17"/>
    <mergeCell ref="BB17:BG17"/>
    <mergeCell ref="AM17:BA17"/>
    <mergeCell ref="CH26:CP26"/>
    <mergeCell ref="CB26:CG26"/>
    <mergeCell ref="AM21:BA21"/>
    <mergeCell ref="BB21:BG21"/>
    <mergeCell ref="BH21:BP21"/>
    <mergeCell ref="EO55:FE55"/>
    <mergeCell ref="EO57:FE57"/>
    <mergeCell ref="EO60:FE60"/>
    <mergeCell ref="CQ59:DD59"/>
    <mergeCell ref="DE59:DQ59"/>
    <mergeCell ref="EO59:FE59"/>
    <mergeCell ref="EO29:FE29"/>
    <mergeCell ref="DR77:EB77"/>
    <mergeCell ref="EO18:FE18"/>
    <mergeCell ref="EO25:FE25"/>
    <mergeCell ref="EO26:FE26"/>
    <mergeCell ref="EO22:FE22"/>
    <mergeCell ref="DE26:DQ26"/>
    <mergeCell ref="DR26:EB26"/>
    <mergeCell ref="DE27:DQ27"/>
    <mergeCell ref="DR27:EB27"/>
    <mergeCell ref="EC27:EN27"/>
    <mergeCell ref="EO27:FE27"/>
    <mergeCell ref="EO28:FE28"/>
    <mergeCell ref="EO33:FE33"/>
    <mergeCell ref="EC36:EN36"/>
    <mergeCell ref="EO35:FE35"/>
    <mergeCell ref="EO76:FE76"/>
    <mergeCell ref="EC40:EN40"/>
    <mergeCell ref="EO40:FE40"/>
    <mergeCell ref="EC50:EN50"/>
    <mergeCell ref="EO50:FE50"/>
    <mergeCell ref="EC25:EN25"/>
    <mergeCell ref="EC37:EN37"/>
    <mergeCell ref="EC26:EN26"/>
    <mergeCell ref="CQ60:DD60"/>
    <mergeCell ref="DE60:DQ60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25" workbookViewId="0">
      <selection activeCell="B17" sqref="B17:FC17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242" t="s">
        <v>109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3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103" t="s">
        <v>126</v>
      </c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244" t="s">
        <v>203</v>
      </c>
      <c r="BV2" s="244"/>
      <c r="BW2" s="244"/>
      <c r="BX2" s="244"/>
      <c r="BY2" s="244"/>
      <c r="BZ2" s="244"/>
      <c r="CA2" s="244"/>
      <c r="CB2" s="244"/>
      <c r="CC2" s="244"/>
      <c r="CD2" s="244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230" t="s">
        <v>2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1"/>
      <c r="BB4" s="5"/>
      <c r="BC4" s="230" t="s">
        <v>357</v>
      </c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1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1"/>
      <c r="BB5" s="5"/>
      <c r="BC5" s="239" t="s">
        <v>4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40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230" t="s">
        <v>5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1"/>
      <c r="BB6" s="5"/>
      <c r="BC6" s="232" t="s">
        <v>6</v>
      </c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3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230" t="s">
        <v>7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1"/>
      <c r="BB7" s="5"/>
      <c r="BC7" s="241" t="s">
        <v>202</v>
      </c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3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230" t="s">
        <v>8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1"/>
      <c r="BB8" s="5"/>
      <c r="BC8" s="232" t="s">
        <v>9</v>
      </c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3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230" t="s">
        <v>10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1"/>
      <c r="BB9" s="5"/>
      <c r="BC9" s="232" t="s">
        <v>11</v>
      </c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3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230" t="s">
        <v>12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1"/>
      <c r="BB10" s="5"/>
      <c r="BC10" s="232" t="s">
        <v>13</v>
      </c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3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35" t="s">
        <v>90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34" t="s">
        <v>91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12"/>
      <c r="FE14" s="37"/>
      <c r="FF14" s="37"/>
      <c r="FG14" s="12"/>
    </row>
    <row r="15" spans="1:256" s="10" customFormat="1" ht="15" x14ac:dyDescent="0.25">
      <c r="A15" s="11"/>
      <c r="B15" s="216" t="s">
        <v>92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36" t="s">
        <v>381</v>
      </c>
      <c r="CA15" s="236"/>
      <c r="CB15" s="236"/>
      <c r="CC15" s="236"/>
      <c r="CD15" s="236"/>
      <c r="CE15" s="236"/>
      <c r="CF15" s="236"/>
      <c r="CG15" s="236"/>
      <c r="CH15" s="236"/>
      <c r="CI15" s="236"/>
      <c r="CJ15" s="216" t="s">
        <v>93</v>
      </c>
      <c r="CK15" s="216"/>
      <c r="CL15" s="216"/>
      <c r="CM15" s="216"/>
      <c r="CN15" s="216"/>
      <c r="CO15" s="216"/>
      <c r="CP15" s="216"/>
      <c r="CQ15" s="216"/>
      <c r="CR15" s="216"/>
      <c r="CS15" s="216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16" t="s">
        <v>94</v>
      </c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12"/>
      <c r="FE16" s="37"/>
      <c r="FF16" s="37"/>
      <c r="FG16" s="12"/>
    </row>
    <row r="17" spans="1:259" s="10" customFormat="1" ht="15" x14ac:dyDescent="0.25">
      <c r="A17" s="11"/>
      <c r="B17" s="216" t="s">
        <v>95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12"/>
      <c r="FE17" s="37"/>
      <c r="FF17" s="37"/>
      <c r="FG17" s="12"/>
    </row>
    <row r="18" spans="1:259" s="10" customFormat="1" ht="15" x14ac:dyDescent="0.25">
      <c r="A18" s="11"/>
      <c r="B18" s="216" t="s">
        <v>96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37">
        <v>0</v>
      </c>
      <c r="AW18" s="238"/>
      <c r="AX18" s="238"/>
      <c r="AY18" s="238"/>
      <c r="AZ18" s="238"/>
      <c r="BA18" s="238"/>
      <c r="BB18" s="238"/>
      <c r="BC18" s="238"/>
      <c r="BD18" s="238"/>
      <c r="BE18" s="238"/>
      <c r="BF18" s="216" t="s">
        <v>93</v>
      </c>
      <c r="BG18" s="216"/>
      <c r="BH18" s="216"/>
      <c r="BI18" s="216"/>
      <c r="BJ18" s="216"/>
      <c r="BK18" s="216"/>
      <c r="BL18" s="216"/>
      <c r="BM18" s="216"/>
      <c r="BN18" s="216"/>
      <c r="BO18" s="216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34" t="s">
        <v>97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12"/>
      <c r="FE20" s="37"/>
      <c r="FF20" s="37"/>
      <c r="FG20" s="12"/>
    </row>
    <row r="21" spans="1:259" s="10" customFormat="1" ht="15" x14ac:dyDescent="0.25">
      <c r="A21" s="11"/>
      <c r="B21" s="37" t="s">
        <v>98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7">
        <v>0</v>
      </c>
      <c r="AX21" s="227"/>
      <c r="AY21" s="227"/>
      <c r="AZ21" s="227"/>
      <c r="BA21" s="227"/>
      <c r="BB21" s="227"/>
      <c r="BC21" s="227"/>
      <c r="BD21" s="227"/>
      <c r="BE21" s="227"/>
      <c r="BF21" s="227"/>
      <c r="BG21" s="228" t="s">
        <v>99</v>
      </c>
      <c r="BH21" s="228"/>
      <c r="BI21" s="228"/>
      <c r="BJ21" s="228"/>
      <c r="BK21" s="228"/>
      <c r="BL21" s="228"/>
      <c r="BM21" s="228"/>
      <c r="BN21" s="228"/>
      <c r="BO21" s="228"/>
      <c r="BP21" s="228"/>
      <c r="BQ21" s="229">
        <v>3.8E-3</v>
      </c>
      <c r="BR21" s="227"/>
      <c r="BS21" s="227"/>
      <c r="BT21" s="227"/>
      <c r="BU21" s="227"/>
      <c r="BV21" s="227"/>
      <c r="BW21" s="227"/>
      <c r="BX21" s="227"/>
      <c r="BY21" s="227"/>
      <c r="BZ21" s="227"/>
      <c r="CA21" s="216" t="s">
        <v>100</v>
      </c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17" t="s">
        <v>14</v>
      </c>
      <c r="B22" s="218"/>
      <c r="C22" s="218"/>
      <c r="D22" s="218"/>
      <c r="E22" s="218"/>
      <c r="F22" s="218"/>
      <c r="G22" s="218"/>
      <c r="H22" s="219"/>
      <c r="I22" s="217" t="s">
        <v>15</v>
      </c>
      <c r="J22" s="218"/>
      <c r="K22" s="218"/>
      <c r="L22" s="218"/>
      <c r="M22" s="218"/>
      <c r="N22" s="218"/>
      <c r="O22" s="218"/>
      <c r="P22" s="218"/>
      <c r="Q22" s="219"/>
      <c r="R22" s="217" t="s">
        <v>16</v>
      </c>
      <c r="S22" s="218"/>
      <c r="T22" s="218"/>
      <c r="U22" s="218"/>
      <c r="V22" s="218"/>
      <c r="W22" s="218"/>
      <c r="X22" s="218"/>
      <c r="Y22" s="218"/>
      <c r="Z22" s="219"/>
      <c r="AA22" s="213" t="s">
        <v>17</v>
      </c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5"/>
      <c r="EE22" s="198" t="s">
        <v>18</v>
      </c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200"/>
      <c r="EQ22" s="207" t="s">
        <v>101</v>
      </c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9"/>
      <c r="FE22" s="44"/>
      <c r="FF22" s="44"/>
      <c r="FG22" s="45"/>
    </row>
    <row r="23" spans="1:259" s="15" customFormat="1" ht="75.75" customHeight="1" x14ac:dyDescent="0.25">
      <c r="A23" s="220"/>
      <c r="B23" s="221"/>
      <c r="C23" s="221"/>
      <c r="D23" s="221"/>
      <c r="E23" s="221"/>
      <c r="F23" s="221"/>
      <c r="G23" s="221"/>
      <c r="H23" s="222"/>
      <c r="I23" s="220"/>
      <c r="J23" s="221"/>
      <c r="K23" s="221"/>
      <c r="L23" s="221"/>
      <c r="M23" s="221"/>
      <c r="N23" s="221"/>
      <c r="O23" s="221"/>
      <c r="P23" s="221"/>
      <c r="Q23" s="222"/>
      <c r="R23" s="220"/>
      <c r="S23" s="221"/>
      <c r="T23" s="221"/>
      <c r="U23" s="221"/>
      <c r="V23" s="221"/>
      <c r="W23" s="221"/>
      <c r="X23" s="221"/>
      <c r="Y23" s="221"/>
      <c r="Z23" s="222"/>
      <c r="AA23" s="198" t="s">
        <v>20</v>
      </c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0"/>
      <c r="AM23" s="207" t="s">
        <v>21</v>
      </c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9"/>
      <c r="BB23" s="213" t="s">
        <v>22</v>
      </c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5"/>
      <c r="BR23" s="207" t="s">
        <v>102</v>
      </c>
      <c r="BS23" s="208"/>
      <c r="BT23" s="208"/>
      <c r="BU23" s="208"/>
      <c r="BV23" s="208"/>
      <c r="BW23" s="208"/>
      <c r="BX23" s="208"/>
      <c r="BY23" s="208"/>
      <c r="BZ23" s="208"/>
      <c r="CA23" s="208"/>
      <c r="CB23" s="209"/>
      <c r="CC23" s="213" t="s">
        <v>103</v>
      </c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5"/>
      <c r="CS23" s="207" t="s">
        <v>130</v>
      </c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9"/>
      <c r="DG23" s="213" t="s">
        <v>25</v>
      </c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5"/>
      <c r="EE23" s="201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3"/>
      <c r="EQ23" s="210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2"/>
      <c r="FE23" s="44"/>
      <c r="FF23" s="44"/>
      <c r="FG23" s="45"/>
    </row>
    <row r="24" spans="1:259" s="15" customFormat="1" ht="86.25" customHeight="1" x14ac:dyDescent="0.25">
      <c r="A24" s="223"/>
      <c r="B24" s="224"/>
      <c r="C24" s="224"/>
      <c r="D24" s="224"/>
      <c r="E24" s="224"/>
      <c r="F24" s="224"/>
      <c r="G24" s="224"/>
      <c r="H24" s="225"/>
      <c r="I24" s="223"/>
      <c r="J24" s="224"/>
      <c r="K24" s="224"/>
      <c r="L24" s="224"/>
      <c r="M24" s="224"/>
      <c r="N24" s="224"/>
      <c r="O24" s="224"/>
      <c r="P24" s="224"/>
      <c r="Q24" s="225"/>
      <c r="R24" s="223"/>
      <c r="S24" s="224"/>
      <c r="T24" s="224"/>
      <c r="U24" s="224"/>
      <c r="V24" s="224"/>
      <c r="W24" s="224"/>
      <c r="X24" s="224"/>
      <c r="Y24" s="224"/>
      <c r="Z24" s="225"/>
      <c r="AA24" s="204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6"/>
      <c r="AM24" s="210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2"/>
      <c r="BB24" s="226" t="s">
        <v>104</v>
      </c>
      <c r="BC24" s="226"/>
      <c r="BD24" s="226"/>
      <c r="BE24" s="226"/>
      <c r="BF24" s="226"/>
      <c r="BG24" s="226"/>
      <c r="BH24" s="226"/>
      <c r="BI24" s="226" t="s">
        <v>27</v>
      </c>
      <c r="BJ24" s="226"/>
      <c r="BK24" s="226"/>
      <c r="BL24" s="226"/>
      <c r="BM24" s="226"/>
      <c r="BN24" s="226"/>
      <c r="BO24" s="226"/>
      <c r="BP24" s="226"/>
      <c r="BQ24" s="226"/>
      <c r="BR24" s="210"/>
      <c r="BS24" s="211"/>
      <c r="BT24" s="211"/>
      <c r="BU24" s="211"/>
      <c r="BV24" s="211"/>
      <c r="BW24" s="211"/>
      <c r="BX24" s="211"/>
      <c r="BY24" s="211"/>
      <c r="BZ24" s="211"/>
      <c r="CA24" s="211"/>
      <c r="CB24" s="212"/>
      <c r="CC24" s="226" t="s">
        <v>105</v>
      </c>
      <c r="CD24" s="226"/>
      <c r="CE24" s="226"/>
      <c r="CF24" s="226"/>
      <c r="CG24" s="226"/>
      <c r="CH24" s="226"/>
      <c r="CI24" s="226"/>
      <c r="CJ24" s="226" t="s">
        <v>27</v>
      </c>
      <c r="CK24" s="226"/>
      <c r="CL24" s="226"/>
      <c r="CM24" s="226"/>
      <c r="CN24" s="226"/>
      <c r="CO24" s="226"/>
      <c r="CP24" s="226"/>
      <c r="CQ24" s="226"/>
      <c r="CR24" s="226"/>
      <c r="CS24" s="210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2"/>
      <c r="DG24" s="196" t="s">
        <v>106</v>
      </c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 t="s">
        <v>107</v>
      </c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204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6"/>
      <c r="EQ24" s="196" t="s">
        <v>108</v>
      </c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44"/>
      <c r="FF24" s="44"/>
      <c r="FG24" s="45"/>
    </row>
    <row r="25" spans="1:259" s="16" customFormat="1" ht="12" x14ac:dyDescent="0.2">
      <c r="A25" s="197" t="s">
        <v>32</v>
      </c>
      <c r="B25" s="197"/>
      <c r="C25" s="197"/>
      <c r="D25" s="197"/>
      <c r="E25" s="197"/>
      <c r="F25" s="197"/>
      <c r="G25" s="197"/>
      <c r="H25" s="197"/>
      <c r="I25" s="197" t="s">
        <v>33</v>
      </c>
      <c r="J25" s="197"/>
      <c r="K25" s="197"/>
      <c r="L25" s="197"/>
      <c r="M25" s="197"/>
      <c r="N25" s="197"/>
      <c r="O25" s="197"/>
      <c r="P25" s="197"/>
      <c r="Q25" s="197"/>
      <c r="R25" s="197" t="s">
        <v>34</v>
      </c>
      <c r="S25" s="197"/>
      <c r="T25" s="197"/>
      <c r="U25" s="197"/>
      <c r="V25" s="197"/>
      <c r="W25" s="197"/>
      <c r="X25" s="197"/>
      <c r="Y25" s="197"/>
      <c r="Z25" s="197"/>
      <c r="AA25" s="195">
        <v>4</v>
      </c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>
        <v>5</v>
      </c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>
        <v>6</v>
      </c>
      <c r="BC25" s="195"/>
      <c r="BD25" s="195"/>
      <c r="BE25" s="195"/>
      <c r="BF25" s="195"/>
      <c r="BG25" s="195"/>
      <c r="BH25" s="195"/>
      <c r="BI25" s="195">
        <v>7</v>
      </c>
      <c r="BJ25" s="195"/>
      <c r="BK25" s="195"/>
      <c r="BL25" s="195"/>
      <c r="BM25" s="195"/>
      <c r="BN25" s="195"/>
      <c r="BO25" s="195"/>
      <c r="BP25" s="195"/>
      <c r="BQ25" s="195"/>
      <c r="BR25" s="195">
        <v>8</v>
      </c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>
        <v>9</v>
      </c>
      <c r="CD25" s="195"/>
      <c r="CE25" s="195"/>
      <c r="CF25" s="195"/>
      <c r="CG25" s="195"/>
      <c r="CH25" s="195"/>
      <c r="CI25" s="195"/>
      <c r="CJ25" s="195">
        <v>10</v>
      </c>
      <c r="CK25" s="195"/>
      <c r="CL25" s="195"/>
      <c r="CM25" s="195"/>
      <c r="CN25" s="195"/>
      <c r="CO25" s="195"/>
      <c r="CP25" s="195"/>
      <c r="CQ25" s="195"/>
      <c r="CR25" s="195"/>
      <c r="CS25" s="195">
        <v>11</v>
      </c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>
        <v>12</v>
      </c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>
        <v>13</v>
      </c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2">
        <v>14</v>
      </c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4"/>
      <c r="EQ25" s="195">
        <v>15</v>
      </c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77"/>
      <c r="B26" s="178"/>
      <c r="C26" s="178"/>
      <c r="D26" s="178"/>
      <c r="E26" s="178"/>
      <c r="F26" s="178"/>
      <c r="G26" s="178"/>
      <c r="H26" s="179"/>
      <c r="I26" s="246"/>
      <c r="J26" s="247"/>
      <c r="K26" s="247"/>
      <c r="L26" s="247"/>
      <c r="M26" s="247"/>
      <c r="N26" s="247"/>
      <c r="O26" s="247"/>
      <c r="P26" s="247"/>
      <c r="Q26" s="248"/>
      <c r="R26" s="180"/>
      <c r="S26" s="181"/>
      <c r="T26" s="181"/>
      <c r="U26" s="181"/>
      <c r="V26" s="181"/>
      <c r="W26" s="181"/>
      <c r="X26" s="181"/>
      <c r="Y26" s="181"/>
      <c r="Z26" s="182"/>
      <c r="AA26" s="249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1"/>
      <c r="AM26" s="249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1"/>
      <c r="BB26" s="177"/>
      <c r="BC26" s="178"/>
      <c r="BD26" s="178"/>
      <c r="BE26" s="178"/>
      <c r="BF26" s="178"/>
      <c r="BG26" s="178"/>
      <c r="BH26" s="179"/>
      <c r="BI26" s="177"/>
      <c r="BJ26" s="178"/>
      <c r="BK26" s="178"/>
      <c r="BL26" s="178"/>
      <c r="BM26" s="178"/>
      <c r="BN26" s="178"/>
      <c r="BO26" s="178"/>
      <c r="BP26" s="178"/>
      <c r="BQ26" s="179"/>
      <c r="BR26" s="177"/>
      <c r="BS26" s="178"/>
      <c r="BT26" s="178"/>
      <c r="BU26" s="178"/>
      <c r="BV26" s="178"/>
      <c r="BW26" s="178"/>
      <c r="BX26" s="178"/>
      <c r="BY26" s="178"/>
      <c r="BZ26" s="178"/>
      <c r="CA26" s="178"/>
      <c r="CB26" s="179"/>
      <c r="CC26" s="177"/>
      <c r="CD26" s="178"/>
      <c r="CE26" s="178"/>
      <c r="CF26" s="178"/>
      <c r="CG26" s="178"/>
      <c r="CH26" s="178"/>
      <c r="CI26" s="179"/>
      <c r="CJ26" s="183"/>
      <c r="CK26" s="184"/>
      <c r="CL26" s="184"/>
      <c r="CM26" s="184"/>
      <c r="CN26" s="184"/>
      <c r="CO26" s="184"/>
      <c r="CP26" s="184"/>
      <c r="CQ26" s="184"/>
      <c r="CR26" s="185"/>
      <c r="CS26" s="186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8"/>
      <c r="DG26" s="189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1"/>
      <c r="DT26" s="180"/>
      <c r="DU26" s="181"/>
      <c r="DV26" s="181"/>
      <c r="DW26" s="181"/>
      <c r="DX26" s="181"/>
      <c r="DY26" s="181"/>
      <c r="DZ26" s="181"/>
      <c r="EA26" s="181"/>
      <c r="EB26" s="181"/>
      <c r="EC26" s="181"/>
      <c r="ED26" s="182"/>
      <c r="EE26" s="177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9"/>
      <c r="EQ26" s="177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9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356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3"/>
      <c r="DF28" s="3"/>
      <c r="DG28" s="3"/>
      <c r="DH28" s="3"/>
      <c r="DI28" s="3"/>
      <c r="DJ28" s="4" t="s">
        <v>84</v>
      </c>
      <c r="DK28" s="103" t="s">
        <v>225</v>
      </c>
      <c r="DL28" s="103"/>
      <c r="DM28" s="103"/>
      <c r="DN28" s="103"/>
      <c r="DO28" s="103"/>
      <c r="DP28" s="3" t="s">
        <v>84</v>
      </c>
      <c r="DQ28" s="3"/>
      <c r="DR28" s="3"/>
      <c r="DS28" s="103" t="s">
        <v>360</v>
      </c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4">
        <v>20</v>
      </c>
      <c r="EM28" s="104"/>
      <c r="EN28" s="104"/>
      <c r="EO28" s="104"/>
      <c r="EP28" s="105" t="s">
        <v>212</v>
      </c>
      <c r="EQ28" s="105"/>
      <c r="ER28" s="105"/>
      <c r="ES28" s="105"/>
      <c r="ET28" s="3" t="s">
        <v>85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86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98" t="s">
        <v>87</v>
      </c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"/>
      <c r="DF29" s="9"/>
      <c r="DG29" s="9"/>
      <c r="DH29" s="9"/>
      <c r="DI29" s="9"/>
      <c r="DJ29" s="9"/>
      <c r="DK29" s="98" t="s">
        <v>88</v>
      </c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08" t="s">
        <v>89</v>
      </c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"/>
      <c r="CF31" s="9"/>
      <c r="CG31" s="9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"/>
      <c r="DF31" s="9"/>
      <c r="DG31" s="9"/>
      <c r="DH31" s="9"/>
      <c r="DI31" s="9"/>
      <c r="DJ31" s="9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R26:Z26"/>
    <mergeCell ref="I26:Q26"/>
    <mergeCell ref="A26:H26"/>
    <mergeCell ref="BR26:CB26"/>
    <mergeCell ref="BI26:BQ26"/>
    <mergeCell ref="BB26:BH26"/>
    <mergeCell ref="AM26:BA26"/>
    <mergeCell ref="AA26:AL26"/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Романенко Ксения Ивановна</cp:lastModifiedBy>
  <cp:lastPrinted>2016-12-19T09:54:06Z</cp:lastPrinted>
  <dcterms:created xsi:type="dcterms:W3CDTF">2016-01-12T07:11:14Z</dcterms:created>
  <dcterms:modified xsi:type="dcterms:W3CDTF">2017-04-06T04:34:37Z</dcterms:modified>
</cp:coreProperties>
</file>